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queriddell/Documents/Post Doc 8.2021/Dog colony papers/Biomarker paper/WOR raw data/"/>
    </mc:Choice>
  </mc:AlternateContent>
  <xr:revisionPtr revIDLastSave="0" documentId="13_ncr:1_{4A349FD5-75D4-4A4B-9CE6-1C94209ACFD2}" xr6:coauthVersionLast="36" xr6:coauthVersionMax="36" xr10:uidLastSave="{00000000-0000-0000-0000-000000000000}"/>
  <bookViews>
    <workbookView xWindow="1360" yWindow="480" windowWidth="24240" windowHeight="13140" xr2:uid="{2AD7FC6E-FA1A-AC45-A652-D9AA61BA68BA}"/>
  </bookViews>
  <sheets>
    <sheet name="MSTN raw dat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84" i="2"/>
</calcChain>
</file>

<file path=xl/sharedStrings.xml><?xml version="1.0" encoding="utf-8"?>
<sst xmlns="http://schemas.openxmlformats.org/spreadsheetml/2006/main" count="188" uniqueCount="40">
  <si>
    <t>WT-E5</t>
  </si>
  <si>
    <t>Plate 6</t>
  </si>
  <si>
    <t>WT-M2</t>
  </si>
  <si>
    <t>WT-J1</t>
  </si>
  <si>
    <t>DE50-I1</t>
  </si>
  <si>
    <t>Plate 5</t>
  </si>
  <si>
    <t>WT-H4</t>
  </si>
  <si>
    <t>WT-G2</t>
  </si>
  <si>
    <t>WT-E3</t>
  </si>
  <si>
    <t>DE50-I2</t>
  </si>
  <si>
    <t>DE50-H6</t>
  </si>
  <si>
    <t>DE50-G4</t>
  </si>
  <si>
    <t>DE50-E4</t>
  </si>
  <si>
    <t>Plate 4</t>
  </si>
  <si>
    <t>DE50-R4</t>
  </si>
  <si>
    <t>DE50-P1</t>
  </si>
  <si>
    <t>WT-K4</t>
  </si>
  <si>
    <t>Plate 3</t>
  </si>
  <si>
    <t>Plate 2</t>
  </si>
  <si>
    <t>WT-K5</t>
  </si>
  <si>
    <t xml:space="preserve">WT-H4 </t>
  </si>
  <si>
    <t>Plate 1</t>
  </si>
  <si>
    <t>DE50-M1</t>
  </si>
  <si>
    <t>DE50-L6</t>
  </si>
  <si>
    <t>DE50-L1</t>
  </si>
  <si>
    <t>DE50-K3</t>
  </si>
  <si>
    <t>Interpolated value multipled by dilution factor (x 20)</t>
  </si>
  <si>
    <t>Interpolated value (ug)</t>
  </si>
  <si>
    <t>Rep 2</t>
  </si>
  <si>
    <t>Rep 1</t>
  </si>
  <si>
    <t>2000ug</t>
  </si>
  <si>
    <t>100ug</t>
  </si>
  <si>
    <t>500ug</t>
  </si>
  <si>
    <t>250ug</t>
  </si>
  <si>
    <t>125ug</t>
  </si>
  <si>
    <t>62.5ug</t>
  </si>
  <si>
    <t>31.25ug</t>
  </si>
  <si>
    <t>Standards</t>
  </si>
  <si>
    <t>Samples</t>
  </si>
  <si>
    <t>Age (months)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</si>
</sst>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49" fontId="0" fillId="0" borderId="0" xfId="0" applyNumberFormat="1"/>
    <xf numFmtId="49" fontId="0" fillId="0" borderId="0" xfId="0" applyNumberFormat="1" applyFill="1"/>
    <xf numFmtId="164" fontId="0" fillId="0" borderId="0" xfId="0" applyNumberFormat="1" applyFill="1"/>
    <xf numFmtId="0" fontId="2" fillId="0" borderId="0" xfId="0" applyFont="1"/>
    <xf numFmtId="0" fontId="0" fillId="0" borderId="0" xfId="0" applyFill="1"/>
    <xf numFmtId="164" fontId="1" fillId="0" borderId="0" xfId="0" applyNumberFormat="1" applyFont="1" applyFill="1"/>
    <xf numFmtId="0" fontId="0" fillId="0" borderId="0" xfId="0" quotePrefix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164" fontId="1" fillId="0" borderId="0" xfId="0" applyNumberFormat="1" applyFont="1"/>
    <xf numFmtId="164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CAFBF-C4EF-0C4D-878B-074A962D3DC9}">
  <dimension ref="A1:V100"/>
  <sheetViews>
    <sheetView tabSelected="1" zoomScale="50" workbookViewId="0">
      <selection activeCell="J22" sqref="J22"/>
    </sheetView>
  </sheetViews>
  <sheetFormatPr baseColWidth="10" defaultRowHeight="16"/>
  <cols>
    <col min="3" max="3" width="17.83203125" bestFit="1" customWidth="1"/>
    <col min="6" max="6" width="21.5" style="1" bestFit="1" customWidth="1"/>
    <col min="7" max="7" width="31.1640625" style="1" customWidth="1"/>
  </cols>
  <sheetData>
    <row r="1" spans="1:22">
      <c r="A1" s="14" t="s">
        <v>38</v>
      </c>
      <c r="C1" t="s">
        <v>39</v>
      </c>
      <c r="D1" s="1" t="s">
        <v>29</v>
      </c>
      <c r="E1" s="1" t="s">
        <v>28</v>
      </c>
      <c r="F1" s="1" t="s">
        <v>27</v>
      </c>
      <c r="G1" s="1" t="s">
        <v>26</v>
      </c>
      <c r="J1" s="14" t="s">
        <v>37</v>
      </c>
    </row>
    <row r="2" spans="1:22">
      <c r="A2" t="s">
        <v>21</v>
      </c>
      <c r="B2" t="s">
        <v>25</v>
      </c>
      <c r="C2">
        <v>3</v>
      </c>
      <c r="D2" s="1">
        <v>0.248</v>
      </c>
      <c r="E2" s="1">
        <v>0.251</v>
      </c>
      <c r="F2" s="12">
        <v>361.26713493457498</v>
      </c>
      <c r="G2" s="1">
        <f t="shared" ref="G2:G15" si="0">F2*20</f>
        <v>7225.3426986915001</v>
      </c>
      <c r="K2" s="11" t="s">
        <v>21</v>
      </c>
      <c r="L2" s="11"/>
      <c r="M2" s="11" t="s">
        <v>18</v>
      </c>
      <c r="N2" s="11"/>
      <c r="O2" s="11" t="s">
        <v>17</v>
      </c>
      <c r="P2" s="11"/>
      <c r="Q2" s="11" t="s">
        <v>13</v>
      </c>
      <c r="R2" s="11"/>
      <c r="S2" s="11" t="s">
        <v>5</v>
      </c>
      <c r="T2" s="11"/>
      <c r="U2" s="11" t="s">
        <v>1</v>
      </c>
      <c r="V2" s="11"/>
    </row>
    <row r="3" spans="1:22">
      <c r="A3" t="s">
        <v>21</v>
      </c>
      <c r="B3" t="s">
        <v>25</v>
      </c>
      <c r="C3">
        <v>6</v>
      </c>
      <c r="D3" s="1">
        <v>0.23300000000000001</v>
      </c>
      <c r="E3" s="1">
        <v>0.23499999999999999</v>
      </c>
      <c r="F3" s="12">
        <v>333.00160709608099</v>
      </c>
      <c r="G3" s="1">
        <f t="shared" si="0"/>
        <v>6660.0321419216198</v>
      </c>
      <c r="J3" s="9"/>
      <c r="K3" s="9" t="s">
        <v>29</v>
      </c>
      <c r="L3" t="s">
        <v>28</v>
      </c>
      <c r="M3" s="9" t="s">
        <v>29</v>
      </c>
      <c r="N3" t="s">
        <v>28</v>
      </c>
      <c r="O3" s="9" t="s">
        <v>29</v>
      </c>
      <c r="P3" t="s">
        <v>28</v>
      </c>
      <c r="Q3" s="9" t="s">
        <v>29</v>
      </c>
      <c r="R3" t="s">
        <v>28</v>
      </c>
      <c r="S3" s="9" t="s">
        <v>29</v>
      </c>
      <c r="T3" t="s">
        <v>28</v>
      </c>
      <c r="U3" s="9" t="s">
        <v>29</v>
      </c>
      <c r="V3" t="s">
        <v>28</v>
      </c>
    </row>
    <row r="4" spans="1:22">
      <c r="A4" t="s">
        <v>21</v>
      </c>
      <c r="B4" t="s">
        <v>24</v>
      </c>
      <c r="C4">
        <v>3</v>
      </c>
      <c r="D4" s="1">
        <v>0.20599999999999999</v>
      </c>
      <c r="E4" s="1">
        <v>0.19400000000000001</v>
      </c>
      <c r="F4" s="12">
        <v>271.00118850170298</v>
      </c>
      <c r="G4" s="1">
        <f t="shared" si="0"/>
        <v>5420.0237700340595</v>
      </c>
      <c r="J4" s="10" t="s">
        <v>30</v>
      </c>
      <c r="K4">
        <v>1.127</v>
      </c>
      <c r="L4">
        <v>1.1659999999999999</v>
      </c>
      <c r="M4">
        <v>1.099</v>
      </c>
      <c r="N4">
        <v>1.3660000000000001</v>
      </c>
      <c r="O4">
        <v>1.1559999999999999</v>
      </c>
      <c r="P4">
        <v>1.2390000000000001</v>
      </c>
      <c r="Q4" s="1">
        <v>1.6722999811172485</v>
      </c>
      <c r="R4" s="1">
        <v>1.7466000318527222</v>
      </c>
      <c r="S4">
        <v>1.5720000000000001</v>
      </c>
      <c r="T4">
        <v>1.613</v>
      </c>
      <c r="U4">
        <v>1.8633999999999999</v>
      </c>
      <c r="V4">
        <v>1.829</v>
      </c>
    </row>
    <row r="5" spans="1:22">
      <c r="A5" t="s">
        <v>21</v>
      </c>
      <c r="B5" s="8" t="s">
        <v>24</v>
      </c>
      <c r="C5">
        <v>6</v>
      </c>
      <c r="D5" s="1">
        <v>0.245</v>
      </c>
      <c r="E5" s="1">
        <v>0.32700000000000001</v>
      </c>
      <c r="F5" s="12">
        <v>427.82945542067102</v>
      </c>
      <c r="G5" s="1">
        <f t="shared" si="0"/>
        <v>8556.58910841342</v>
      </c>
      <c r="J5" s="10" t="s">
        <v>31</v>
      </c>
      <c r="K5">
        <v>0.60799999999999998</v>
      </c>
      <c r="L5">
        <v>0.60499999999999998</v>
      </c>
      <c r="M5">
        <v>0.78400000000000003</v>
      </c>
      <c r="N5">
        <v>0.78700000000000003</v>
      </c>
      <c r="O5">
        <v>0.57899999999999996</v>
      </c>
      <c r="P5">
        <v>0.79900000000000004</v>
      </c>
      <c r="Q5" s="1">
        <v>0.87199997901916504</v>
      </c>
      <c r="R5" s="1">
        <v>0.89170002937316895</v>
      </c>
      <c r="S5">
        <v>0.66100000000000003</v>
      </c>
      <c r="T5">
        <v>0.754</v>
      </c>
      <c r="U5">
        <v>0.91710000000000003</v>
      </c>
      <c r="V5">
        <v>0.95299999999999996</v>
      </c>
    </row>
    <row r="6" spans="1:22">
      <c r="A6" t="s">
        <v>21</v>
      </c>
      <c r="B6" t="s">
        <v>23</v>
      </c>
      <c r="C6">
        <v>6</v>
      </c>
      <c r="D6" s="1">
        <v>0.155</v>
      </c>
      <c r="E6" s="1">
        <v>0.19800000000000001</v>
      </c>
      <c r="F6" s="12">
        <v>228.14906944392399</v>
      </c>
      <c r="G6" s="1">
        <f t="shared" si="0"/>
        <v>4562.9813888784802</v>
      </c>
      <c r="J6" s="10" t="s">
        <v>32</v>
      </c>
      <c r="K6">
        <v>0.30599999999999999</v>
      </c>
      <c r="L6">
        <v>0.32700000000000001</v>
      </c>
      <c r="M6">
        <v>0.38400000000000001</v>
      </c>
      <c r="N6">
        <v>0.371</v>
      </c>
      <c r="O6">
        <v>0.32100000000000001</v>
      </c>
      <c r="P6">
        <v>0.46200000000000002</v>
      </c>
      <c r="Q6" s="1">
        <v>0.44249999523162842</v>
      </c>
      <c r="R6" s="1">
        <v>0.50110000371932983</v>
      </c>
      <c r="S6">
        <v>0.36699999999999999</v>
      </c>
      <c r="T6">
        <v>0.41599999999999998</v>
      </c>
      <c r="U6">
        <v>0.45490000000000003</v>
      </c>
      <c r="V6">
        <v>0.45900000000000002</v>
      </c>
    </row>
    <row r="7" spans="1:22">
      <c r="A7" t="s">
        <v>21</v>
      </c>
      <c r="B7" t="s">
        <v>22</v>
      </c>
      <c r="C7">
        <v>3</v>
      </c>
      <c r="D7" s="1">
        <v>0.216</v>
      </c>
      <c r="E7" s="1">
        <v>0.25600000000000001</v>
      </c>
      <c r="F7" s="12">
        <v>336.64874976802099</v>
      </c>
      <c r="G7" s="1">
        <f t="shared" si="0"/>
        <v>6732.9749953604196</v>
      </c>
      <c r="J7" s="10" t="s">
        <v>33</v>
      </c>
      <c r="K7">
        <v>0.152</v>
      </c>
      <c r="L7">
        <v>0.249</v>
      </c>
      <c r="M7">
        <v>0.23599999999999999</v>
      </c>
      <c r="N7">
        <v>0.222</v>
      </c>
      <c r="O7">
        <v>0.216</v>
      </c>
      <c r="P7">
        <v>0.22</v>
      </c>
      <c r="Q7" s="1">
        <v>0.23510000109672546</v>
      </c>
      <c r="R7" s="1">
        <v>0.25920000672340393</v>
      </c>
      <c r="S7">
        <v>0.22800000000000001</v>
      </c>
      <c r="T7">
        <v>0.26400000000000001</v>
      </c>
      <c r="U7">
        <v>0.2374</v>
      </c>
      <c r="V7">
        <v>0.2329</v>
      </c>
    </row>
    <row r="8" spans="1:22">
      <c r="A8" t="s">
        <v>21</v>
      </c>
      <c r="B8" t="s">
        <v>22</v>
      </c>
      <c r="C8">
        <v>6</v>
      </c>
      <c r="D8" s="1">
        <v>0.35299999999999998</v>
      </c>
      <c r="E8" s="1">
        <v>0.27</v>
      </c>
      <c r="F8" s="12">
        <v>474.33319919463599</v>
      </c>
      <c r="G8" s="1">
        <f t="shared" si="0"/>
        <v>9486.6639838927204</v>
      </c>
      <c r="J8" s="10" t="s">
        <v>34</v>
      </c>
      <c r="K8">
        <v>0.13800000000000001</v>
      </c>
      <c r="L8">
        <v>8.5000000000000006E-2</v>
      </c>
      <c r="M8">
        <v>0.06</v>
      </c>
      <c r="N8">
        <v>9.9000000000000005E-2</v>
      </c>
      <c r="O8">
        <v>0.108</v>
      </c>
      <c r="P8">
        <v>0.14799999999999999</v>
      </c>
      <c r="Q8" s="1">
        <v>0.13140000402927399</v>
      </c>
      <c r="R8" s="1">
        <v>0.13930000364780426</v>
      </c>
      <c r="S8">
        <v>0.11600000000000001</v>
      </c>
      <c r="T8">
        <v>0.14799999999999999</v>
      </c>
      <c r="U8">
        <v>0.12540000000000001</v>
      </c>
      <c r="V8">
        <v>0.17560000000000001</v>
      </c>
    </row>
    <row r="9" spans="1:22">
      <c r="A9" t="s">
        <v>21</v>
      </c>
      <c r="B9" t="s">
        <v>19</v>
      </c>
      <c r="C9">
        <v>3</v>
      </c>
      <c r="D9" s="1">
        <v>0.40699999999999997</v>
      </c>
      <c r="E9" s="1">
        <v>0.56699999999999995</v>
      </c>
      <c r="F9" s="12">
        <v>794.417404439753</v>
      </c>
      <c r="G9" s="1">
        <f t="shared" si="0"/>
        <v>15888.348088795061</v>
      </c>
      <c r="J9" s="10" t="s">
        <v>35</v>
      </c>
      <c r="K9">
        <v>8.1000000000000003E-2</v>
      </c>
      <c r="L9">
        <v>4.9000000000000002E-2</v>
      </c>
      <c r="M9">
        <v>6.6000000000000003E-2</v>
      </c>
      <c r="N9">
        <v>7.3999999999999996E-2</v>
      </c>
      <c r="O9">
        <v>5.8999999999999997E-2</v>
      </c>
      <c r="P9">
        <v>7.0000000000000007E-2</v>
      </c>
      <c r="Q9" s="1">
        <v>7.9899996519088745E-2</v>
      </c>
      <c r="R9" s="1">
        <v>8.190000057220459E-2</v>
      </c>
      <c r="S9">
        <v>0.122</v>
      </c>
      <c r="T9">
        <v>0.122</v>
      </c>
      <c r="U9">
        <v>8.2000000000000003E-2</v>
      </c>
      <c r="V9">
        <v>7.3700000000000002E-2</v>
      </c>
    </row>
    <row r="10" spans="1:22">
      <c r="A10" t="s">
        <v>21</v>
      </c>
      <c r="B10" t="s">
        <v>19</v>
      </c>
      <c r="C10">
        <v>6</v>
      </c>
      <c r="D10" s="1">
        <v>0.45100000000000001</v>
      </c>
      <c r="E10" s="1">
        <v>0.437</v>
      </c>
      <c r="F10" s="12">
        <v>715.98752552279996</v>
      </c>
      <c r="G10" s="1">
        <f t="shared" si="0"/>
        <v>14319.750510455999</v>
      </c>
      <c r="J10" s="10" t="s">
        <v>36</v>
      </c>
      <c r="K10">
        <v>7.8E-2</v>
      </c>
      <c r="L10">
        <v>3.4000000000000002E-2</v>
      </c>
      <c r="M10">
        <v>3.5999999999999997E-2</v>
      </c>
      <c r="N10">
        <v>3.3000000000000002E-2</v>
      </c>
      <c r="O10">
        <v>4.7E-2</v>
      </c>
      <c r="P10">
        <v>0.04</v>
      </c>
      <c r="Q10" s="1">
        <v>5.3700000047683716E-2</v>
      </c>
      <c r="R10" s="1">
        <v>5.6299999356269836E-2</v>
      </c>
      <c r="S10">
        <v>9.2999999999999999E-2</v>
      </c>
      <c r="T10">
        <v>0.123</v>
      </c>
      <c r="U10">
        <v>4.0399999999999998E-2</v>
      </c>
      <c r="V10">
        <v>4.19E-2</v>
      </c>
    </row>
    <row r="11" spans="1:22">
      <c r="A11" t="s">
        <v>21</v>
      </c>
      <c r="B11" t="s">
        <v>19</v>
      </c>
      <c r="C11">
        <v>9</v>
      </c>
      <c r="D11" s="1">
        <v>0.84499999999999997</v>
      </c>
      <c r="E11" s="1">
        <v>0.89500000000000002</v>
      </c>
      <c r="F11" s="12">
        <v>1493.1248583320901</v>
      </c>
      <c r="G11" s="1">
        <f t="shared" si="0"/>
        <v>29862.497166641802</v>
      </c>
      <c r="J11" s="10">
        <v>0</v>
      </c>
      <c r="K11">
        <v>9.7000000000000003E-2</v>
      </c>
      <c r="L11">
        <v>7.1999999999999995E-2</v>
      </c>
      <c r="M11">
        <v>2.5999999999999999E-2</v>
      </c>
      <c r="N11">
        <v>3.1E-2</v>
      </c>
      <c r="O11">
        <v>1.4E-2</v>
      </c>
      <c r="P11">
        <v>1.4E-2</v>
      </c>
      <c r="Q11" s="1">
        <v>3.3100001513957977E-2</v>
      </c>
      <c r="R11" s="1">
        <v>3.5500001162290573E-2</v>
      </c>
      <c r="S11">
        <v>4.5999999999999999E-2</v>
      </c>
      <c r="T11">
        <v>3.7999999999999999E-2</v>
      </c>
      <c r="U11">
        <v>2.7199999999999998E-2</v>
      </c>
      <c r="V11">
        <v>1.77E-2</v>
      </c>
    </row>
    <row r="12" spans="1:22">
      <c r="A12" t="s">
        <v>21</v>
      </c>
      <c r="B12" t="s">
        <v>2</v>
      </c>
      <c r="C12">
        <v>3</v>
      </c>
      <c r="D12" s="1">
        <v>0.34</v>
      </c>
      <c r="E12" s="1">
        <v>0.34599999999999997</v>
      </c>
      <c r="F12" s="12">
        <v>531.780477616398</v>
      </c>
      <c r="G12" s="1">
        <f t="shared" si="0"/>
        <v>10635.60955232796</v>
      </c>
      <c r="K12" s="9"/>
      <c r="M12" s="9"/>
      <c r="O12" s="9"/>
      <c r="Q12" s="9"/>
      <c r="S12" s="9"/>
      <c r="U12" s="9"/>
    </row>
    <row r="13" spans="1:22">
      <c r="A13" t="s">
        <v>21</v>
      </c>
      <c r="B13" t="s">
        <v>2</v>
      </c>
      <c r="C13">
        <v>6</v>
      </c>
      <c r="D13" s="1">
        <v>0.749</v>
      </c>
      <c r="E13" s="1">
        <v>0.75700000000000001</v>
      </c>
      <c r="F13" s="12">
        <v>1279.6559557349899</v>
      </c>
      <c r="G13" s="1">
        <f t="shared" si="0"/>
        <v>25593.119114699799</v>
      </c>
      <c r="J13" s="9"/>
      <c r="K13" s="9"/>
      <c r="L13" s="9"/>
    </row>
    <row r="14" spans="1:22">
      <c r="A14" t="s">
        <v>21</v>
      </c>
      <c r="B14" t="s">
        <v>7</v>
      </c>
      <c r="C14">
        <v>15</v>
      </c>
      <c r="D14" s="1">
        <v>0.64100000000000001</v>
      </c>
      <c r="E14" s="1">
        <v>0.752</v>
      </c>
      <c r="F14" s="12">
        <v>1176.5786209923201</v>
      </c>
      <c r="G14" s="1">
        <f t="shared" si="0"/>
        <v>23531.572419846401</v>
      </c>
      <c r="J14" s="9"/>
      <c r="K14" s="9"/>
      <c r="L14" s="9"/>
    </row>
    <row r="15" spans="1:22">
      <c r="A15" t="s">
        <v>21</v>
      </c>
      <c r="B15" t="s">
        <v>7</v>
      </c>
      <c r="C15">
        <v>18</v>
      </c>
      <c r="D15" s="1">
        <v>0.59899999999999998</v>
      </c>
      <c r="E15" s="1">
        <v>0.64100000000000001</v>
      </c>
      <c r="F15" s="12">
        <v>1037.02211396913</v>
      </c>
      <c r="G15" s="1">
        <f t="shared" si="0"/>
        <v>20740.442279382602</v>
      </c>
      <c r="J15" s="9"/>
      <c r="K15" s="9"/>
      <c r="L15" s="9"/>
    </row>
    <row r="16" spans="1:22">
      <c r="D16" s="1"/>
      <c r="E16" s="1"/>
      <c r="J16" s="9"/>
      <c r="K16" s="9"/>
      <c r="L16" s="9"/>
    </row>
    <row r="17" spans="1:7" s="6" customFormat="1">
      <c r="A17" s="6" t="s">
        <v>18</v>
      </c>
      <c r="B17" s="6" t="s">
        <v>10</v>
      </c>
      <c r="C17" s="6">
        <v>15</v>
      </c>
      <c r="D17" s="4">
        <v>0.23</v>
      </c>
      <c r="E17" s="4">
        <v>0.23599999999999999</v>
      </c>
      <c r="F17" s="7">
        <v>268.32745018852501</v>
      </c>
      <c r="G17" s="4">
        <f t="shared" ref="G17:G31" si="1">F17*20</f>
        <v>5366.5490037705003</v>
      </c>
    </row>
    <row r="18" spans="1:7">
      <c r="A18" t="s">
        <v>18</v>
      </c>
      <c r="B18" t="s">
        <v>10</v>
      </c>
      <c r="C18">
        <v>18</v>
      </c>
      <c r="D18" s="1">
        <v>0.33</v>
      </c>
      <c r="E18" s="1">
        <v>0.377</v>
      </c>
      <c r="F18" s="12">
        <v>420.27032052147501</v>
      </c>
      <c r="G18" s="1">
        <f t="shared" si="1"/>
        <v>8405.4064104294994</v>
      </c>
    </row>
    <row r="19" spans="1:7">
      <c r="A19" t="s">
        <v>18</v>
      </c>
      <c r="B19" t="s">
        <v>4</v>
      </c>
      <c r="C19">
        <v>9</v>
      </c>
      <c r="D19" s="1">
        <v>0.29099999999999998</v>
      </c>
      <c r="E19" s="1">
        <v>0.24099999999999999</v>
      </c>
      <c r="F19" s="12">
        <v>309.16719479680398</v>
      </c>
      <c r="G19" s="1">
        <f t="shared" si="1"/>
        <v>6183.3438959360792</v>
      </c>
    </row>
    <row r="20" spans="1:7">
      <c r="A20" t="s">
        <v>18</v>
      </c>
      <c r="B20" t="s">
        <v>4</v>
      </c>
      <c r="C20">
        <v>12</v>
      </c>
      <c r="D20" s="1">
        <v>0.36199999999999999</v>
      </c>
      <c r="E20" s="1">
        <v>0.35599999999999998</v>
      </c>
      <c r="F20" s="12">
        <v>427.39817490094498</v>
      </c>
      <c r="G20" s="1">
        <f t="shared" si="1"/>
        <v>8547.9634980189003</v>
      </c>
    </row>
    <row r="21" spans="1:7">
      <c r="A21" t="s">
        <v>18</v>
      </c>
      <c r="B21" t="s">
        <v>9</v>
      </c>
      <c r="C21">
        <v>3</v>
      </c>
      <c r="D21" s="1">
        <v>0.19900000000000001</v>
      </c>
      <c r="E21" s="1">
        <v>0.154</v>
      </c>
      <c r="F21" s="12">
        <v>199.65919969340101</v>
      </c>
      <c r="G21" s="1">
        <f t="shared" si="1"/>
        <v>3993.18399386802</v>
      </c>
    </row>
    <row r="22" spans="1:7">
      <c r="A22" t="s">
        <v>18</v>
      </c>
      <c r="B22" t="s">
        <v>9</v>
      </c>
      <c r="C22">
        <v>6</v>
      </c>
      <c r="D22" s="1">
        <v>0.31900000000000001</v>
      </c>
      <c r="E22" s="1">
        <v>0.29199999999999998</v>
      </c>
      <c r="F22" s="12">
        <v>358.80016677235301</v>
      </c>
      <c r="G22" s="1">
        <f t="shared" si="1"/>
        <v>7176.0033354470597</v>
      </c>
    </row>
    <row r="23" spans="1:7">
      <c r="A23" t="s">
        <v>18</v>
      </c>
      <c r="B23" t="s">
        <v>9</v>
      </c>
      <c r="C23">
        <v>12</v>
      </c>
      <c r="D23" s="1">
        <v>0.68500000000000005</v>
      </c>
      <c r="E23" s="1">
        <v>0.82299999999999995</v>
      </c>
      <c r="F23" s="12">
        <v>996.61361270956399</v>
      </c>
      <c r="G23" s="1">
        <f t="shared" si="1"/>
        <v>19932.272254191281</v>
      </c>
    </row>
    <row r="24" spans="1:7">
      <c r="A24" t="s">
        <v>18</v>
      </c>
      <c r="B24" t="s">
        <v>8</v>
      </c>
      <c r="C24">
        <v>3</v>
      </c>
      <c r="D24" s="1">
        <v>0.42199999999999999</v>
      </c>
      <c r="E24" s="1">
        <v>0.38300000000000001</v>
      </c>
      <c r="F24" s="12">
        <v>484.41181483345702</v>
      </c>
      <c r="G24" s="1">
        <f t="shared" si="1"/>
        <v>9688.2362966691398</v>
      </c>
    </row>
    <row r="25" spans="1:7">
      <c r="A25" t="s">
        <v>18</v>
      </c>
      <c r="B25" t="s">
        <v>0</v>
      </c>
      <c r="C25">
        <v>3</v>
      </c>
      <c r="D25" s="1">
        <v>0.30199999999999999</v>
      </c>
      <c r="E25" s="1">
        <v>0.34899999999999998</v>
      </c>
      <c r="F25" s="12">
        <v>384.25448827194901</v>
      </c>
      <c r="G25" s="1">
        <f t="shared" si="1"/>
        <v>7685.0897654389801</v>
      </c>
    </row>
    <row r="26" spans="1:7">
      <c r="A26" t="s">
        <v>18</v>
      </c>
      <c r="B26" t="s">
        <v>6</v>
      </c>
      <c r="C26">
        <v>15</v>
      </c>
      <c r="D26" s="1">
        <v>0.82</v>
      </c>
      <c r="E26" s="1">
        <v>0.89200000000000002</v>
      </c>
      <c r="F26" s="12">
        <v>1168.3096836940799</v>
      </c>
      <c r="G26" s="1">
        <f t="shared" si="1"/>
        <v>23366.1936738816</v>
      </c>
    </row>
    <row r="27" spans="1:7">
      <c r="A27" t="s">
        <v>18</v>
      </c>
      <c r="B27" t="s">
        <v>20</v>
      </c>
      <c r="C27">
        <v>9</v>
      </c>
      <c r="D27" s="1">
        <v>0.995</v>
      </c>
      <c r="E27" s="1">
        <v>1.0629999999999999</v>
      </c>
      <c r="F27" s="12">
        <v>1496.7979209518601</v>
      </c>
      <c r="G27" s="1">
        <f t="shared" si="1"/>
        <v>29935.958419037201</v>
      </c>
    </row>
    <row r="28" spans="1:7">
      <c r="A28" t="s">
        <v>18</v>
      </c>
      <c r="B28" t="s">
        <v>16</v>
      </c>
      <c r="C28">
        <v>3</v>
      </c>
      <c r="D28" s="1">
        <v>0.26800000000000002</v>
      </c>
      <c r="E28" s="1">
        <v>0.504</v>
      </c>
      <c r="F28" s="12">
        <v>462.65042990735401</v>
      </c>
      <c r="G28" s="1">
        <f t="shared" si="1"/>
        <v>9253.0085981470802</v>
      </c>
    </row>
    <row r="29" spans="1:7">
      <c r="A29" t="s">
        <v>18</v>
      </c>
      <c r="B29" t="s">
        <v>19</v>
      </c>
      <c r="C29">
        <v>12</v>
      </c>
      <c r="D29" s="1">
        <v>0.92300000000000004</v>
      </c>
      <c r="E29" s="1">
        <v>0.94199999999999995</v>
      </c>
      <c r="F29" s="12">
        <v>1306.83141006544</v>
      </c>
      <c r="G29" s="1">
        <f t="shared" si="1"/>
        <v>26136.628201308798</v>
      </c>
    </row>
    <row r="30" spans="1:7">
      <c r="A30" t="s">
        <v>18</v>
      </c>
      <c r="B30" t="s">
        <v>2</v>
      </c>
      <c r="C30">
        <v>9</v>
      </c>
      <c r="D30" s="1">
        <v>0.73699999999999999</v>
      </c>
      <c r="E30" s="1">
        <v>0.70799999999999996</v>
      </c>
      <c r="F30" s="12">
        <v>946.13439280164505</v>
      </c>
      <c r="G30" s="1">
        <f t="shared" si="1"/>
        <v>18922.687856032902</v>
      </c>
    </row>
    <row r="31" spans="1:7">
      <c r="A31" s="6" t="s">
        <v>18</v>
      </c>
      <c r="B31" s="6" t="s">
        <v>3</v>
      </c>
      <c r="C31">
        <v>9</v>
      </c>
      <c r="D31" s="4">
        <v>0.34200000000000003</v>
      </c>
      <c r="E31" s="4">
        <v>0.65</v>
      </c>
      <c r="F31" s="7">
        <v>611.06796712404002</v>
      </c>
      <c r="G31" s="4">
        <f t="shared" si="1"/>
        <v>12221.3593424808</v>
      </c>
    </row>
    <row r="32" spans="1:7">
      <c r="A32" s="6"/>
      <c r="B32" s="6"/>
      <c r="C32" s="6"/>
      <c r="D32" s="4"/>
      <c r="E32" s="4"/>
      <c r="F32" s="7"/>
      <c r="G32" s="4"/>
    </row>
    <row r="33" spans="1:7">
      <c r="A33" t="s">
        <v>17</v>
      </c>
      <c r="B33" t="s">
        <v>12</v>
      </c>
      <c r="C33">
        <v>6</v>
      </c>
      <c r="D33" s="1">
        <v>0.39700000000000002</v>
      </c>
      <c r="E33" s="1">
        <v>0.40600000000000003</v>
      </c>
      <c r="F33" s="12">
        <v>525.76216506183505</v>
      </c>
      <c r="G33" s="1">
        <v>10515.2433012367</v>
      </c>
    </row>
    <row r="34" spans="1:7">
      <c r="A34" t="s">
        <v>17</v>
      </c>
      <c r="B34" t="s">
        <v>12</v>
      </c>
      <c r="C34">
        <v>15</v>
      </c>
      <c r="D34" s="1">
        <v>0.29499999999999998</v>
      </c>
      <c r="E34" s="1">
        <v>0.32500000000000001</v>
      </c>
      <c r="F34" s="12">
        <v>392.11512296174601</v>
      </c>
      <c r="G34" s="1">
        <v>7842.3024592349202</v>
      </c>
    </row>
    <row r="35" spans="1:7">
      <c r="A35" t="s">
        <v>17</v>
      </c>
      <c r="B35" t="s">
        <v>11</v>
      </c>
      <c r="C35">
        <v>9</v>
      </c>
      <c r="D35" s="1">
        <v>0.23699999999999999</v>
      </c>
      <c r="E35" s="1">
        <v>0.28100000000000003</v>
      </c>
      <c r="F35" s="12">
        <v>319.60760035396697</v>
      </c>
      <c r="G35" s="1">
        <v>6392.1520070793395</v>
      </c>
    </row>
    <row r="36" spans="1:7">
      <c r="A36" t="s">
        <v>17</v>
      </c>
      <c r="B36" t="s">
        <v>4</v>
      </c>
      <c r="C36">
        <v>18</v>
      </c>
      <c r="D36" s="1">
        <v>0.36299999999999999</v>
      </c>
      <c r="E36" s="1">
        <v>0.46100000000000002</v>
      </c>
      <c r="F36" s="12">
        <v>541.40880063570899</v>
      </c>
      <c r="G36" s="1">
        <v>10828.176012714179</v>
      </c>
    </row>
    <row r="37" spans="1:7">
      <c r="A37" t="s">
        <v>17</v>
      </c>
      <c r="B37" t="s">
        <v>0</v>
      </c>
      <c r="C37">
        <v>15</v>
      </c>
      <c r="D37" s="1">
        <v>0.437</v>
      </c>
      <c r="E37" s="1">
        <v>0.44800000000000001</v>
      </c>
      <c r="F37" s="12">
        <v>587.240144793544</v>
      </c>
      <c r="G37" s="1">
        <v>11744.80289587088</v>
      </c>
    </row>
    <row r="38" spans="1:7">
      <c r="A38" t="s">
        <v>17</v>
      </c>
      <c r="B38" t="s">
        <v>7</v>
      </c>
      <c r="C38">
        <v>9</v>
      </c>
      <c r="D38" s="1">
        <v>0.92400000000000004</v>
      </c>
      <c r="E38" s="1">
        <v>0.82399999999999995</v>
      </c>
      <c r="F38" s="12">
        <v>1311.89120001519</v>
      </c>
      <c r="G38" s="1">
        <v>26237.824000303801</v>
      </c>
    </row>
    <row r="39" spans="1:7">
      <c r="A39" t="s">
        <v>17</v>
      </c>
      <c r="B39" t="s">
        <v>16</v>
      </c>
      <c r="C39">
        <v>9</v>
      </c>
      <c r="D39" s="1">
        <v>0.85</v>
      </c>
      <c r="E39" s="1">
        <v>0.84799999999999998</v>
      </c>
      <c r="F39" s="12">
        <v>1265.0620866644199</v>
      </c>
      <c r="G39" s="1">
        <v>25301.2417332884</v>
      </c>
    </row>
    <row r="40" spans="1:7">
      <c r="A40" t="s">
        <v>17</v>
      </c>
      <c r="B40" t="s">
        <v>16</v>
      </c>
      <c r="C40">
        <v>12</v>
      </c>
      <c r="D40" s="1">
        <v>0.63100000000000001</v>
      </c>
      <c r="E40" s="1">
        <v>0.67800000000000005</v>
      </c>
      <c r="F40" s="12">
        <v>923.33601349429296</v>
      </c>
      <c r="G40" s="1">
        <v>18466.72026988586</v>
      </c>
    </row>
    <row r="41" spans="1:7">
      <c r="D41" s="1"/>
      <c r="E41" s="1"/>
    </row>
    <row r="42" spans="1:7">
      <c r="A42" t="s">
        <v>13</v>
      </c>
      <c r="B42" t="s">
        <v>12</v>
      </c>
      <c r="C42">
        <v>3</v>
      </c>
      <c r="D42" s="4">
        <v>0.29829999804496765</v>
      </c>
      <c r="E42" s="4">
        <v>0.29260000586509705</v>
      </c>
      <c r="F42" s="12">
        <v>305.539655203976</v>
      </c>
      <c r="G42" s="1">
        <v>6110.7931040795202</v>
      </c>
    </row>
    <row r="43" spans="1:7">
      <c r="A43" t="s">
        <v>13</v>
      </c>
      <c r="B43" t="s">
        <v>10</v>
      </c>
      <c r="C43">
        <v>12</v>
      </c>
      <c r="D43" s="4">
        <v>0.27619999647140503</v>
      </c>
      <c r="E43" s="4">
        <v>0.27910000085830688</v>
      </c>
      <c r="F43" s="12">
        <v>284.95647266534002</v>
      </c>
      <c r="G43" s="1">
        <v>5699.1294533068003</v>
      </c>
    </row>
    <row r="44" spans="1:7">
      <c r="A44" t="s">
        <v>13</v>
      </c>
      <c r="B44" t="s">
        <v>15</v>
      </c>
      <c r="C44">
        <v>3</v>
      </c>
      <c r="D44" s="4">
        <v>0.23680000007152557</v>
      </c>
      <c r="E44" s="4">
        <v>0.22800000011920929</v>
      </c>
      <c r="F44" s="12">
        <v>232.71015728566101</v>
      </c>
      <c r="G44" s="1">
        <v>4654.2031457132198</v>
      </c>
    </row>
    <row r="45" spans="1:7">
      <c r="A45" t="s">
        <v>13</v>
      </c>
      <c r="B45" t="s">
        <v>15</v>
      </c>
      <c r="C45">
        <v>6</v>
      </c>
      <c r="D45" s="4">
        <v>0.39980000257492065</v>
      </c>
      <c r="E45" s="4">
        <v>0.40950000286102295</v>
      </c>
      <c r="F45" s="12">
        <v>432.20077881435998</v>
      </c>
      <c r="G45" s="1">
        <v>8644.0155762872</v>
      </c>
    </row>
    <row r="46" spans="1:7">
      <c r="A46" t="s">
        <v>13</v>
      </c>
      <c r="B46" t="s">
        <v>15</v>
      </c>
      <c r="C46">
        <v>9</v>
      </c>
      <c r="D46" s="4">
        <v>0.38139998912811279</v>
      </c>
      <c r="E46" s="4">
        <v>0.37790000438690186</v>
      </c>
      <c r="F46" s="12">
        <v>403.14427448466103</v>
      </c>
      <c r="G46" s="1">
        <v>8062.8854896932207</v>
      </c>
    </row>
    <row r="47" spans="1:7">
      <c r="A47" t="s">
        <v>13</v>
      </c>
      <c r="B47" t="s">
        <v>15</v>
      </c>
      <c r="C47">
        <v>12</v>
      </c>
      <c r="D47" s="4">
        <v>0.41960000991821289</v>
      </c>
      <c r="E47" s="4">
        <v>0.41339999437332153</v>
      </c>
      <c r="F47" s="12">
        <v>445.98587177056203</v>
      </c>
      <c r="G47" s="1">
        <v>8919.7174354112412</v>
      </c>
    </row>
    <row r="48" spans="1:7">
      <c r="A48" t="s">
        <v>13</v>
      </c>
      <c r="B48" t="s">
        <v>15</v>
      </c>
      <c r="C48">
        <v>15</v>
      </c>
      <c r="D48" s="4">
        <v>0.3903999924659729</v>
      </c>
      <c r="E48" s="4">
        <v>0.41800001263618469</v>
      </c>
      <c r="F48" s="12">
        <v>431.677450490507</v>
      </c>
      <c r="G48" s="1">
        <v>8633.54900981014</v>
      </c>
    </row>
    <row r="49" spans="1:7">
      <c r="A49" t="s">
        <v>13</v>
      </c>
      <c r="B49" t="s">
        <v>15</v>
      </c>
      <c r="C49">
        <v>18</v>
      </c>
      <c r="D49" s="4">
        <v>0.46799999475479126</v>
      </c>
      <c r="E49" s="4">
        <v>0.44789999723434448</v>
      </c>
      <c r="F49" s="12">
        <v>494.26713221882102</v>
      </c>
      <c r="G49" s="1">
        <v>9885.3426443764201</v>
      </c>
    </row>
    <row r="50" spans="1:7">
      <c r="A50" t="s">
        <v>13</v>
      </c>
      <c r="B50" t="s">
        <v>14</v>
      </c>
      <c r="C50">
        <v>3</v>
      </c>
      <c r="D50" s="4">
        <v>0.27320000529289246</v>
      </c>
      <c r="E50" s="4">
        <v>0.29960000514984131</v>
      </c>
      <c r="F50" s="12">
        <v>295.07241427726802</v>
      </c>
      <c r="G50" s="1">
        <v>5901.4482855453607</v>
      </c>
    </row>
    <row r="51" spans="1:7">
      <c r="A51" t="s">
        <v>13</v>
      </c>
      <c r="B51" t="s">
        <v>14</v>
      </c>
      <c r="C51">
        <v>6</v>
      </c>
      <c r="D51" s="4">
        <v>0.33970001339912415</v>
      </c>
      <c r="E51" s="4">
        <v>0.34729999303817749</v>
      </c>
      <c r="F51" s="12">
        <v>361.19066596866003</v>
      </c>
      <c r="G51" s="1">
        <v>7223.813319373201</v>
      </c>
    </row>
    <row r="52" spans="1:7">
      <c r="A52" t="s">
        <v>13</v>
      </c>
      <c r="B52" t="s">
        <v>14</v>
      </c>
      <c r="C52">
        <v>9</v>
      </c>
      <c r="D52" s="4">
        <v>0.47139999270439148</v>
      </c>
      <c r="E52" s="4">
        <v>0.47179999947547913</v>
      </c>
      <c r="F52" s="12">
        <v>510.188103708276</v>
      </c>
      <c r="G52" s="1">
        <v>10203.762074165519</v>
      </c>
    </row>
    <row r="53" spans="1:7">
      <c r="A53" t="s">
        <v>13</v>
      </c>
      <c r="B53" t="s">
        <v>14</v>
      </c>
      <c r="C53">
        <v>12</v>
      </c>
      <c r="D53" s="4">
        <v>0.50059998035430908</v>
      </c>
      <c r="E53" s="4">
        <v>0.50880002975463867</v>
      </c>
      <c r="F53" s="12">
        <v>548.83912242874806</v>
      </c>
      <c r="G53" s="1">
        <v>10976.782448574961</v>
      </c>
    </row>
    <row r="54" spans="1:7">
      <c r="A54" t="s">
        <v>13</v>
      </c>
      <c r="B54" t="s">
        <v>14</v>
      </c>
      <c r="C54">
        <v>15</v>
      </c>
      <c r="D54" s="4">
        <v>0.60189998149871826</v>
      </c>
      <c r="E54" s="4">
        <v>0.60610002279281616</v>
      </c>
      <c r="F54" s="12">
        <v>665.16973613666096</v>
      </c>
      <c r="G54" s="1">
        <v>13303.394722733219</v>
      </c>
    </row>
    <row r="55" spans="1:7">
      <c r="A55" t="s">
        <v>13</v>
      </c>
      <c r="B55" t="s">
        <v>14</v>
      </c>
      <c r="C55">
        <v>18</v>
      </c>
      <c r="D55" s="4">
        <v>0.49290001392364502</v>
      </c>
      <c r="E55" s="4">
        <v>0.47819998860359192</v>
      </c>
      <c r="F55" s="12">
        <v>526.46995423275098</v>
      </c>
      <c r="G55" s="1">
        <v>10529.399084655019</v>
      </c>
    </row>
    <row r="56" spans="1:7">
      <c r="A56" t="s">
        <v>13</v>
      </c>
      <c r="B56" t="s">
        <v>6</v>
      </c>
      <c r="C56">
        <v>6</v>
      </c>
      <c r="D56" s="4">
        <v>0.87919998168945312</v>
      </c>
      <c r="E56" s="4">
        <v>0.86479997634887695</v>
      </c>
      <c r="F56" s="12">
        <v>982.01714252496799</v>
      </c>
      <c r="G56" s="1">
        <v>19640.342850499361</v>
      </c>
    </row>
    <row r="57" spans="1:7">
      <c r="A57" t="s">
        <v>13</v>
      </c>
      <c r="B57" t="s">
        <v>6</v>
      </c>
      <c r="C57">
        <v>18</v>
      </c>
      <c r="D57" s="4">
        <v>0.75809997320175171</v>
      </c>
      <c r="E57" s="4">
        <v>0.77340000867843628</v>
      </c>
      <c r="F57" s="12">
        <v>855.89130371261604</v>
      </c>
      <c r="G57" s="1">
        <v>17117.82607425232</v>
      </c>
    </row>
    <row r="58" spans="1:7">
      <c r="D58" s="1"/>
      <c r="E58" s="1"/>
    </row>
    <row r="59" spans="1:7">
      <c r="A59" t="s">
        <v>5</v>
      </c>
      <c r="B59" s="6" t="s">
        <v>12</v>
      </c>
      <c r="C59" s="6">
        <v>9</v>
      </c>
      <c r="D59">
        <v>0.33800000000000002</v>
      </c>
      <c r="E59" s="1"/>
      <c r="F59" s="7">
        <v>440.17395164308903</v>
      </c>
      <c r="G59" s="1">
        <v>8803.4790328617801</v>
      </c>
    </row>
    <row r="60" spans="1:7">
      <c r="A60" t="s">
        <v>5</v>
      </c>
      <c r="B60" s="6" t="s">
        <v>12</v>
      </c>
      <c r="C60" s="6">
        <v>12</v>
      </c>
      <c r="D60">
        <v>0.39500000000000002</v>
      </c>
      <c r="E60" s="1"/>
      <c r="F60" s="7">
        <v>527.98141418871796</v>
      </c>
      <c r="G60" s="1">
        <v>10559.62828377436</v>
      </c>
    </row>
    <row r="61" spans="1:7">
      <c r="A61" t="s">
        <v>5</v>
      </c>
      <c r="B61" s="6" t="s">
        <v>12</v>
      </c>
      <c r="C61" s="6">
        <v>18</v>
      </c>
      <c r="D61">
        <v>0.29499999999999998</v>
      </c>
      <c r="E61" s="1"/>
      <c r="F61" s="7">
        <v>372.24462294949501</v>
      </c>
      <c r="G61" s="1">
        <v>7444.8924589898998</v>
      </c>
    </row>
    <row r="62" spans="1:7">
      <c r="A62" t="s">
        <v>5</v>
      </c>
      <c r="B62" s="6" t="s">
        <v>11</v>
      </c>
      <c r="C62" s="6">
        <v>6</v>
      </c>
      <c r="D62">
        <v>0.42699999999999999</v>
      </c>
      <c r="E62" s="1"/>
      <c r="F62" s="7">
        <v>576.22904723501404</v>
      </c>
      <c r="G62" s="1">
        <v>11524.580944700281</v>
      </c>
    </row>
    <row r="63" spans="1:7">
      <c r="A63" t="s">
        <v>5</v>
      </c>
      <c r="B63" t="s">
        <v>10</v>
      </c>
      <c r="C63">
        <v>9</v>
      </c>
      <c r="D63">
        <v>0.32300000000000001</v>
      </c>
      <c r="E63">
        <v>0.41399999999999998</v>
      </c>
      <c r="F63" s="12">
        <v>487.46448482725401</v>
      </c>
      <c r="G63" s="1">
        <v>9749.28969654508</v>
      </c>
    </row>
    <row r="64" spans="1:7" s="6" customFormat="1">
      <c r="A64" s="6" t="s">
        <v>5</v>
      </c>
      <c r="B64" s="6" t="s">
        <v>4</v>
      </c>
      <c r="C64" s="6">
        <v>15</v>
      </c>
      <c r="D64" s="6">
        <v>0.28100000000000003</v>
      </c>
      <c r="E64" s="6">
        <v>0.30199999999999999</v>
      </c>
      <c r="F64" s="7">
        <v>366.64813671529402</v>
      </c>
      <c r="G64" s="4">
        <v>7332.9627343058801</v>
      </c>
    </row>
    <row r="65" spans="1:7">
      <c r="A65" t="s">
        <v>5</v>
      </c>
      <c r="B65" s="6" t="s">
        <v>9</v>
      </c>
      <c r="C65" s="6">
        <v>9</v>
      </c>
      <c r="D65">
        <v>0.40400000000000003</v>
      </c>
      <c r="E65" s="1"/>
      <c r="F65" s="7">
        <v>541.624817861525</v>
      </c>
      <c r="G65" s="1">
        <v>10832.496357230501</v>
      </c>
    </row>
    <row r="66" spans="1:7">
      <c r="A66" t="s">
        <v>5</v>
      </c>
      <c r="B66" t="s">
        <v>9</v>
      </c>
      <c r="C66">
        <v>15</v>
      </c>
      <c r="D66">
        <v>0.72399999999999998</v>
      </c>
      <c r="E66">
        <v>0.90700000000000003</v>
      </c>
      <c r="F66" s="12">
        <v>1112.93833566795</v>
      </c>
      <c r="G66" s="1">
        <v>22258.766713359</v>
      </c>
    </row>
    <row r="67" spans="1:7">
      <c r="A67" t="s">
        <v>5</v>
      </c>
      <c r="B67" s="6" t="s">
        <v>9</v>
      </c>
      <c r="C67" s="6">
        <v>18</v>
      </c>
      <c r="D67">
        <v>0.48399999999999999</v>
      </c>
      <c r="E67" s="1"/>
      <c r="F67" s="7">
        <v>660.42794518996595</v>
      </c>
      <c r="G67" s="1">
        <v>13208.55890379932</v>
      </c>
    </row>
    <row r="68" spans="1:7">
      <c r="A68" t="s">
        <v>5</v>
      </c>
      <c r="B68" s="6" t="s">
        <v>8</v>
      </c>
      <c r="C68" s="6">
        <v>12</v>
      </c>
      <c r="D68">
        <v>0.88</v>
      </c>
      <c r="E68" s="1"/>
      <c r="F68" s="7">
        <v>1194.7964560682301</v>
      </c>
      <c r="G68" s="1">
        <v>23895.929121364603</v>
      </c>
    </row>
    <row r="69" spans="1:7">
      <c r="A69" t="s">
        <v>5</v>
      </c>
      <c r="B69" s="6" t="s">
        <v>0</v>
      </c>
      <c r="C69" s="6">
        <v>9</v>
      </c>
      <c r="D69">
        <v>0.504</v>
      </c>
      <c r="E69" s="1"/>
      <c r="F69" s="7">
        <v>689.46809014017595</v>
      </c>
      <c r="G69" s="1">
        <v>13789.36180280352</v>
      </c>
    </row>
    <row r="70" spans="1:7">
      <c r="A70" t="s">
        <v>5</v>
      </c>
      <c r="B70" s="6" t="s">
        <v>0</v>
      </c>
      <c r="C70" s="6">
        <v>12</v>
      </c>
      <c r="D70">
        <v>0.627</v>
      </c>
      <c r="E70" s="1"/>
      <c r="F70" s="7">
        <v>862.78821814020398</v>
      </c>
      <c r="G70" s="1">
        <v>17255.764362804079</v>
      </c>
    </row>
    <row r="71" spans="1:7">
      <c r="A71" t="s">
        <v>5</v>
      </c>
      <c r="B71" s="6" t="s">
        <v>7</v>
      </c>
      <c r="C71" s="6">
        <v>6</v>
      </c>
      <c r="D71">
        <v>0.57099999999999995</v>
      </c>
      <c r="E71" s="1"/>
      <c r="F71" s="7">
        <v>784.96333849114399</v>
      </c>
      <c r="G71" s="1">
        <v>15699.26676982288</v>
      </c>
    </row>
    <row r="72" spans="1:7">
      <c r="A72" t="s">
        <v>5</v>
      </c>
      <c r="B72" s="6" t="s">
        <v>7</v>
      </c>
      <c r="C72" s="6">
        <v>12</v>
      </c>
      <c r="D72">
        <v>1.099</v>
      </c>
      <c r="E72" s="1"/>
      <c r="F72" s="7">
        <v>1460.5828156054999</v>
      </c>
      <c r="G72" s="1">
        <v>29211.656312109997</v>
      </c>
    </row>
    <row r="73" spans="1:7">
      <c r="A73" t="s">
        <v>5</v>
      </c>
      <c r="B73" t="s">
        <v>6</v>
      </c>
      <c r="C73">
        <v>3</v>
      </c>
      <c r="D73">
        <v>0.629</v>
      </c>
      <c r="E73">
        <v>0.55500000000000005</v>
      </c>
      <c r="F73" s="12">
        <v>814.35264709419198</v>
      </c>
      <c r="G73" s="1">
        <v>16287.05294188384</v>
      </c>
    </row>
    <row r="74" spans="1:7">
      <c r="A74" t="s">
        <v>5</v>
      </c>
      <c r="B74" t="s">
        <v>6</v>
      </c>
      <c r="C74">
        <v>12</v>
      </c>
      <c r="D74">
        <v>0.871</v>
      </c>
      <c r="E74">
        <v>0.74</v>
      </c>
      <c r="F74" s="12">
        <v>1100.0871010073599</v>
      </c>
      <c r="G74" s="1">
        <v>22001.742020147198</v>
      </c>
    </row>
    <row r="75" spans="1:7">
      <c r="A75" t="s">
        <v>5</v>
      </c>
      <c r="B75" t="s">
        <v>3</v>
      </c>
      <c r="C75">
        <v>6</v>
      </c>
      <c r="D75">
        <v>0.71399999999999997</v>
      </c>
      <c r="E75">
        <v>0.78900000000000003</v>
      </c>
      <c r="F75" s="12">
        <v>1029.9146548075601</v>
      </c>
      <c r="G75" s="1">
        <v>20598.293096151203</v>
      </c>
    </row>
    <row r="76" spans="1:7">
      <c r="A76" t="s">
        <v>5</v>
      </c>
      <c r="B76" t="s">
        <v>3</v>
      </c>
      <c r="C76">
        <v>12</v>
      </c>
      <c r="D76">
        <v>0.97</v>
      </c>
      <c r="E76">
        <v>1.2290000000000001</v>
      </c>
      <c r="F76" s="12">
        <v>1461.1699660766301</v>
      </c>
      <c r="G76" s="1">
        <v>29223.399321532601</v>
      </c>
    </row>
    <row r="77" spans="1:7">
      <c r="A77" t="s">
        <v>5</v>
      </c>
      <c r="B77" t="s">
        <v>3</v>
      </c>
      <c r="C77">
        <v>15</v>
      </c>
      <c r="D77">
        <v>0.76800000000000002</v>
      </c>
      <c r="E77">
        <v>1.1160000000000001</v>
      </c>
      <c r="F77" s="12">
        <v>1271.87094877907</v>
      </c>
      <c r="G77" s="1">
        <v>25437.4189755814</v>
      </c>
    </row>
    <row r="78" spans="1:7">
      <c r="D78" s="1"/>
      <c r="E78" s="1"/>
    </row>
    <row r="79" spans="1:7">
      <c r="A79" t="s">
        <v>1</v>
      </c>
      <c r="B79" t="s">
        <v>4</v>
      </c>
      <c r="C79">
        <v>6</v>
      </c>
      <c r="D79">
        <v>0.29160000000000003</v>
      </c>
      <c r="E79">
        <v>0.30930000000000002</v>
      </c>
      <c r="F79" s="12">
        <v>311.85566989040501</v>
      </c>
      <c r="G79" s="1">
        <v>6237.1133978080998</v>
      </c>
    </row>
    <row r="80" spans="1:7">
      <c r="A80" t="s">
        <v>1</v>
      </c>
      <c r="B80" t="s">
        <v>3</v>
      </c>
      <c r="C80">
        <v>18</v>
      </c>
      <c r="D80">
        <v>0.79830000000000001</v>
      </c>
      <c r="E80">
        <v>0.75800000000000001</v>
      </c>
      <c r="F80" s="12">
        <v>839.223102662001</v>
      </c>
      <c r="G80" s="1">
        <v>16784.462053240019</v>
      </c>
    </row>
    <row r="81" spans="1:7">
      <c r="A81" t="s">
        <v>1</v>
      </c>
      <c r="B81" t="s">
        <v>2</v>
      </c>
      <c r="C81">
        <v>12</v>
      </c>
      <c r="D81">
        <v>0.92320000000000002</v>
      </c>
      <c r="E81">
        <v>0.98970000000000002</v>
      </c>
      <c r="F81" s="12">
        <v>1034.61011095666</v>
      </c>
      <c r="G81" s="1">
        <v>20692.2022191332</v>
      </c>
    </row>
    <row r="82" spans="1:7">
      <c r="A82" t="s">
        <v>1</v>
      </c>
      <c r="B82" t="s">
        <v>2</v>
      </c>
      <c r="C82">
        <v>15</v>
      </c>
      <c r="D82">
        <v>1.0797000000000001</v>
      </c>
      <c r="E82">
        <v>1.1345000000000001</v>
      </c>
      <c r="F82" s="12">
        <v>1199.09353503017</v>
      </c>
      <c r="G82" s="1">
        <v>23981.870700603398</v>
      </c>
    </row>
    <row r="83" spans="1:7">
      <c r="A83" t="s">
        <v>1</v>
      </c>
      <c r="B83" t="s">
        <v>2</v>
      </c>
      <c r="C83">
        <v>18</v>
      </c>
      <c r="D83">
        <v>1.1756</v>
      </c>
      <c r="E83">
        <v>1.1727000000000001</v>
      </c>
      <c r="F83" s="12">
        <v>1272.12410476683</v>
      </c>
      <c r="G83" s="1">
        <v>25442.4820953366</v>
      </c>
    </row>
    <row r="84" spans="1:7">
      <c r="A84" t="s">
        <v>1</v>
      </c>
      <c r="B84" s="2" t="s">
        <v>0</v>
      </c>
      <c r="C84">
        <v>18</v>
      </c>
      <c r="D84" s="5">
        <v>0.51490000000000002</v>
      </c>
      <c r="E84" s="5">
        <v>0.70930000000000004</v>
      </c>
      <c r="F84" s="13">
        <v>763.56600000000003</v>
      </c>
      <c r="G84" s="4">
        <f>F84*20</f>
        <v>15271.32</v>
      </c>
    </row>
    <row r="85" spans="1:7">
      <c r="B85" s="3"/>
      <c r="F85" s="7"/>
    </row>
    <row r="86" spans="1:7">
      <c r="B86" s="2"/>
      <c r="F86" s="12"/>
    </row>
    <row r="87" spans="1:7">
      <c r="B87" s="2"/>
      <c r="F87" s="12"/>
    </row>
    <row r="89" spans="1:7">
      <c r="B89" s="2"/>
      <c r="F89" s="12"/>
    </row>
    <row r="90" spans="1:7">
      <c r="D90" s="1"/>
      <c r="E90" s="1"/>
    </row>
    <row r="91" spans="1:7">
      <c r="D91" s="1"/>
      <c r="E91" s="1"/>
    </row>
    <row r="92" spans="1:7">
      <c r="D92" s="1"/>
      <c r="E92" s="1"/>
    </row>
    <row r="93" spans="1:7">
      <c r="D93" s="1"/>
      <c r="E93" s="1"/>
    </row>
    <row r="94" spans="1:7">
      <c r="D94" s="1"/>
      <c r="E94" s="1"/>
    </row>
    <row r="95" spans="1:7">
      <c r="D95" s="1"/>
      <c r="E95" s="1"/>
    </row>
    <row r="96" spans="1:7">
      <c r="D96" s="1"/>
      <c r="E96" s="1"/>
    </row>
    <row r="97" spans="4:5">
      <c r="D97" s="1"/>
      <c r="E97" s="1"/>
    </row>
    <row r="98" spans="4:5">
      <c r="D98" s="1"/>
      <c r="E98" s="1"/>
    </row>
    <row r="99" spans="4:5">
      <c r="D99" s="1"/>
      <c r="E99" s="1"/>
    </row>
    <row r="100" spans="4:5">
      <c r="D100" s="1"/>
      <c r="E100" s="1"/>
    </row>
  </sheetData>
  <mergeCells count="6"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MSTN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2021-09-23T09:14:17Z</dcterms:created>
  <dcterms:modified xsi:type="dcterms:W3CDTF">2021-10-01T16:16:03Z</dcterms:modified>
</cp:coreProperties>
</file>