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A:\0C- Paper AFBI diets on liver corrected design 20Jan2022-\V7- AFBI Diet liver\Supplementary files V7\"/>
    </mc:Choice>
  </mc:AlternateContent>
  <xr:revisionPtr revIDLastSave="0" documentId="13_ncr:1_{C3523B62-306B-4CD2-B871-7A716231A286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DEG in PP cow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1" i="2" l="1"/>
  <c r="R40" i="2"/>
  <c r="R42" i="2" l="1"/>
  <c r="K123" i="2"/>
  <c r="K122" i="2"/>
  <c r="K124" i="2" s="1"/>
</calcChain>
</file>

<file path=xl/sharedStrings.xml><?xml version="1.0" encoding="utf-8"?>
<sst xmlns="http://schemas.openxmlformats.org/spreadsheetml/2006/main" count="775" uniqueCount="659">
  <si>
    <t>Max group mean</t>
  </si>
  <si>
    <t>Log₂ fold change</t>
  </si>
  <si>
    <t>Fold change</t>
  </si>
  <si>
    <t>P-value</t>
  </si>
  <si>
    <t>CCDC80</t>
  </si>
  <si>
    <t>MIOX</t>
  </si>
  <si>
    <t>AFP</t>
  </si>
  <si>
    <t>VCAN</t>
  </si>
  <si>
    <t>PSPH</t>
  </si>
  <si>
    <t>COL1A2</t>
  </si>
  <si>
    <t>POSTN</t>
  </si>
  <si>
    <t>ALDH1L2</t>
  </si>
  <si>
    <t>IFITM3_1</t>
  </si>
  <si>
    <t>GIMAP4</t>
  </si>
  <si>
    <t>HAMP</t>
  </si>
  <si>
    <t>MGP</t>
  </si>
  <si>
    <t>LUM</t>
  </si>
  <si>
    <t>COL1A1</t>
  </si>
  <si>
    <t>CPXM2</t>
  </si>
  <si>
    <t>LOC768255</t>
  </si>
  <si>
    <t>PLOD2</t>
  </si>
  <si>
    <t>VIM</t>
  </si>
  <si>
    <t>SHMT2</t>
  </si>
  <si>
    <t>COL4A5</t>
  </si>
  <si>
    <t>PYCR1</t>
  </si>
  <si>
    <t>SPARC</t>
  </si>
  <si>
    <t>CCDC86</t>
  </si>
  <si>
    <t>COL3A1</t>
  </si>
  <si>
    <t>TENT5C</t>
  </si>
  <si>
    <t>LOXL4</t>
  </si>
  <si>
    <t>LOC788425</t>
  </si>
  <si>
    <t>COL6A2</t>
  </si>
  <si>
    <t>ASPH</t>
  </si>
  <si>
    <t>LOC112449619</t>
  </si>
  <si>
    <t>LOC524810</t>
  </si>
  <si>
    <t>FKBP5</t>
  </si>
  <si>
    <t>SRXN1</t>
  </si>
  <si>
    <t>MMP2</t>
  </si>
  <si>
    <t>ROBO1</t>
  </si>
  <si>
    <t>NID2</t>
  </si>
  <si>
    <t>SULT1E1</t>
  </si>
  <si>
    <t>SLC35D1</t>
  </si>
  <si>
    <t>IFI44</t>
  </si>
  <si>
    <t>WIF1</t>
  </si>
  <si>
    <t>PHGDH</t>
  </si>
  <si>
    <t>GSTP1_2</t>
  </si>
  <si>
    <t>MYC</t>
  </si>
  <si>
    <t>FBN1</t>
  </si>
  <si>
    <t>TCTEX1D1</t>
  </si>
  <si>
    <t>ADAMTS12</t>
  </si>
  <si>
    <t>ADGRL4</t>
  </si>
  <si>
    <t>RXRG</t>
  </si>
  <si>
    <t>SPC24</t>
  </si>
  <si>
    <t>TMEM86A</t>
  </si>
  <si>
    <t>AKR7A2</t>
  </si>
  <si>
    <t>C7</t>
  </si>
  <si>
    <t>GPT2</t>
  </si>
  <si>
    <t>P2RY14</t>
  </si>
  <si>
    <t>FZD1</t>
  </si>
  <si>
    <t>B3GALT5</t>
  </si>
  <si>
    <t>LRRC61</t>
  </si>
  <si>
    <t>LTBP2</t>
  </si>
  <si>
    <t>THBS2</t>
  </si>
  <si>
    <t>XPNPEP2</t>
  </si>
  <si>
    <t>GSR</t>
  </si>
  <si>
    <t>VWA3B</t>
  </si>
  <si>
    <t>DPYSL3</t>
  </si>
  <si>
    <t>ITGA8</t>
  </si>
  <si>
    <t>EXTL1</t>
  </si>
  <si>
    <t>COL5A2</t>
  </si>
  <si>
    <t>GABRR2</t>
  </si>
  <si>
    <t>LOC100300716</t>
  </si>
  <si>
    <t>MSLN</t>
  </si>
  <si>
    <t>COL6A1</t>
  </si>
  <si>
    <t>SLC7A11</t>
  </si>
  <si>
    <t>ADAMTS2</t>
  </si>
  <si>
    <t>FAM20A</t>
  </si>
  <si>
    <t>SERPINH1</t>
  </si>
  <si>
    <t>IFI44L</t>
  </si>
  <si>
    <t>ASPN</t>
  </si>
  <si>
    <t>GCLC</t>
  </si>
  <si>
    <t>PI15</t>
  </si>
  <si>
    <t>SPARCL1</t>
  </si>
  <si>
    <t>CDH11</t>
  </si>
  <si>
    <t>LOX</t>
  </si>
  <si>
    <t>ASNS</t>
  </si>
  <si>
    <t>LRP11</t>
  </si>
  <si>
    <t>PLD1</t>
  </si>
  <si>
    <t>COL6A3</t>
  </si>
  <si>
    <t>ACSL6</t>
  </si>
  <si>
    <t>INMT</t>
  </si>
  <si>
    <t>AHNAK</t>
  </si>
  <si>
    <t>ANKRD1</t>
  </si>
  <si>
    <t>CCL21</t>
  </si>
  <si>
    <t>CLDN4</t>
  </si>
  <si>
    <t>MMRN1</t>
  </si>
  <si>
    <t>FILIP1L</t>
  </si>
  <si>
    <t>ATP6V1C2</t>
  </si>
  <si>
    <t>ALDH1A3</t>
  </si>
  <si>
    <t>PHYHIPL</t>
  </si>
  <si>
    <t>RNASE2</t>
  </si>
  <si>
    <t>PRSS35</t>
  </si>
  <si>
    <t>RUSC2</t>
  </si>
  <si>
    <t>COL5A1</t>
  </si>
  <si>
    <t>DNER</t>
  </si>
  <si>
    <t>CNN3</t>
  </si>
  <si>
    <t>ME1</t>
  </si>
  <si>
    <t>FBLN1</t>
  </si>
  <si>
    <t>TENM3</t>
  </si>
  <si>
    <t>ECEL1</t>
  </si>
  <si>
    <t>SLC22A18</t>
  </si>
  <si>
    <t>GPX3</t>
  </si>
  <si>
    <t>SVEP1</t>
  </si>
  <si>
    <t>IDO2</t>
  </si>
  <si>
    <t>VEPH1</t>
  </si>
  <si>
    <t>BRB</t>
  </si>
  <si>
    <t>CTH</t>
  </si>
  <si>
    <t>GIMAP6</t>
  </si>
  <si>
    <t>CHI3L2</t>
  </si>
  <si>
    <t>MPZL3</t>
  </si>
  <si>
    <t>IGFBP7</t>
  </si>
  <si>
    <t>EPSTI1</t>
  </si>
  <si>
    <t>TAGLN</t>
  </si>
  <si>
    <t>MAP1B</t>
  </si>
  <si>
    <t>SPTY2D1</t>
  </si>
  <si>
    <t>ADM</t>
  </si>
  <si>
    <t>FGL2</t>
  </si>
  <si>
    <t>ACTG2</t>
  </si>
  <si>
    <t>TNC</t>
  </si>
  <si>
    <t>LOC508098</t>
  </si>
  <si>
    <t>UNKL</t>
  </si>
  <si>
    <t>CTGF</t>
  </si>
  <si>
    <t>MAOA</t>
  </si>
  <si>
    <t>TMED3</t>
  </si>
  <si>
    <t>MYOM1</t>
  </si>
  <si>
    <t>LOC112444733</t>
  </si>
  <si>
    <t>LOXL2</t>
  </si>
  <si>
    <t>ARSB</t>
  </si>
  <si>
    <t>A2M</t>
  </si>
  <si>
    <t>CNN1</t>
  </si>
  <si>
    <t>FLRT2</t>
  </si>
  <si>
    <t>DUSP10</t>
  </si>
  <si>
    <t>INHBE</t>
  </si>
  <si>
    <t>ANXA1</t>
  </si>
  <si>
    <t>PPOX</t>
  </si>
  <si>
    <t>CCND1</t>
  </si>
  <si>
    <t>SPATA22</t>
  </si>
  <si>
    <t>THBS1</t>
  </si>
  <si>
    <t>PTGR1</t>
  </si>
  <si>
    <t>LOC100297192</t>
  </si>
  <si>
    <t>LOC100847574</t>
  </si>
  <si>
    <t>TIMP3</t>
  </si>
  <si>
    <t>PPARGC1A</t>
  </si>
  <si>
    <t>FCN1</t>
  </si>
  <si>
    <t>DKK3</t>
  </si>
  <si>
    <t>CYBRD1</t>
  </si>
  <si>
    <t>HTRA1</t>
  </si>
  <si>
    <t>ELN</t>
  </si>
  <si>
    <t>GNB4</t>
  </si>
  <si>
    <t>CD109</t>
  </si>
  <si>
    <t>SDS</t>
  </si>
  <si>
    <t>PGD</t>
  </si>
  <si>
    <t>SYNPO2</t>
  </si>
  <si>
    <t>CTSK</t>
  </si>
  <si>
    <t>SIRT4</t>
  </si>
  <si>
    <t>LOC100337081</t>
  </si>
  <si>
    <t>FHL1</t>
  </si>
  <si>
    <t>LOC616574</t>
  </si>
  <si>
    <t>ODC1</t>
  </si>
  <si>
    <t>SLIT2</t>
  </si>
  <si>
    <t>LOC101902675</t>
  </si>
  <si>
    <t>FMOD</t>
  </si>
  <si>
    <t>NETO2</t>
  </si>
  <si>
    <t>ERICH2</t>
  </si>
  <si>
    <t>GIMAP8</t>
  </si>
  <si>
    <t>PPIC</t>
  </si>
  <si>
    <t>TSC22D1</t>
  </si>
  <si>
    <t>SLFN11</t>
  </si>
  <si>
    <t>S100A12</t>
  </si>
  <si>
    <t>VNN2</t>
  </si>
  <si>
    <t>PEA15</t>
  </si>
  <si>
    <t>OPLAH</t>
  </si>
  <si>
    <t>WDR74</t>
  </si>
  <si>
    <t>TNFSF15</t>
  </si>
  <si>
    <t>SUSD2</t>
  </si>
  <si>
    <t>ORAI2</t>
  </si>
  <si>
    <t>PDE5A</t>
  </si>
  <si>
    <t>EPHA3</t>
  </si>
  <si>
    <t>TUBA1A</t>
  </si>
  <si>
    <t>FAM213B</t>
  </si>
  <si>
    <t>TCF4</t>
  </si>
  <si>
    <t>MFAP4</t>
  </si>
  <si>
    <t>TEX12</t>
  </si>
  <si>
    <t>SLC16A5</t>
  </si>
  <si>
    <t>GPR4</t>
  </si>
  <si>
    <t>LOC101902760</t>
  </si>
  <si>
    <t>M-SAA3.2</t>
  </si>
  <si>
    <t>S100A8</t>
  </si>
  <si>
    <t>GPR156</t>
  </si>
  <si>
    <t>BLVRB</t>
  </si>
  <si>
    <t>EDNRB</t>
  </si>
  <si>
    <t>LOC515676</t>
  </si>
  <si>
    <t>LOC112441499</t>
  </si>
  <si>
    <t>NREP</t>
  </si>
  <si>
    <t>COL15A1</t>
  </si>
  <si>
    <t>CREB3L1</t>
  </si>
  <si>
    <t>EMID1</t>
  </si>
  <si>
    <t>HSPA9</t>
  </si>
  <si>
    <t>F13A1</t>
  </si>
  <si>
    <t>GNE</t>
  </si>
  <si>
    <t>CLCA3</t>
  </si>
  <si>
    <t>UGT1A6</t>
  </si>
  <si>
    <t>HACD4</t>
  </si>
  <si>
    <t>RHBDL1</t>
  </si>
  <si>
    <t>IPO4</t>
  </si>
  <si>
    <t>WWTR1</t>
  </si>
  <si>
    <t>ATP10D</t>
  </si>
  <si>
    <t>IGLL1</t>
  </si>
  <si>
    <t>LOC100848775</t>
  </si>
  <si>
    <t>HOPX</t>
  </si>
  <si>
    <t>TRIB3</t>
  </si>
  <si>
    <t>TPM2</t>
  </si>
  <si>
    <t>C18H19orf12</t>
  </si>
  <si>
    <t>COL12A1</t>
  </si>
  <si>
    <t>MGC127133</t>
  </si>
  <si>
    <t>FKTN</t>
  </si>
  <si>
    <t>MS4A3</t>
  </si>
  <si>
    <t>TMEM178A</t>
  </si>
  <si>
    <t>TCF7</t>
  </si>
  <si>
    <t>NAF1</t>
  </si>
  <si>
    <t>PMP22</t>
  </si>
  <si>
    <t>PSCA</t>
  </si>
  <si>
    <t>COL16A1</t>
  </si>
  <si>
    <t>PDE3A</t>
  </si>
  <si>
    <t>NRARP</t>
  </si>
  <si>
    <t>LOC112447279</t>
  </si>
  <si>
    <t>PRSS23</t>
  </si>
  <si>
    <t>GSTO1</t>
  </si>
  <si>
    <t>TGFBI</t>
  </si>
  <si>
    <t>EGFLAM</t>
  </si>
  <si>
    <t>ALOX5AP</t>
  </si>
  <si>
    <t>TXNRD1</t>
  </si>
  <si>
    <t>MAEL</t>
  </si>
  <si>
    <t>STAG3</t>
  </si>
  <si>
    <t>ABHD10</t>
  </si>
  <si>
    <t>HIST1H2BD</t>
  </si>
  <si>
    <t>ABR</t>
  </si>
  <si>
    <t>HERC6</t>
  </si>
  <si>
    <t>LOC787102</t>
  </si>
  <si>
    <t>AIF1L</t>
  </si>
  <si>
    <t>DPT</t>
  </si>
  <si>
    <t>CAPN2</t>
  </si>
  <si>
    <t>PDGFRB</t>
  </si>
  <si>
    <t>SETD7</t>
  </si>
  <si>
    <t>SEMA5A</t>
  </si>
  <si>
    <t>CARS</t>
  </si>
  <si>
    <t>CD300LF</t>
  </si>
  <si>
    <t>SPRYD4</t>
  </si>
  <si>
    <t>SH2D4B</t>
  </si>
  <si>
    <t>CXCL5</t>
  </si>
  <si>
    <t>PLAT</t>
  </si>
  <si>
    <t>IARS</t>
  </si>
  <si>
    <t>CAVIN1</t>
  </si>
  <si>
    <t>PEG10</t>
  </si>
  <si>
    <t>NRCAM</t>
  </si>
  <si>
    <t>CCL24</t>
  </si>
  <si>
    <t>TNFAIP8L3</t>
  </si>
  <si>
    <t>GSTM2</t>
  </si>
  <si>
    <t>HIST1H1E_1</t>
  </si>
  <si>
    <t>LOC112446404</t>
  </si>
  <si>
    <t>LHFPL6</t>
  </si>
  <si>
    <t>CAPN5</t>
  </si>
  <si>
    <t>CALN1</t>
  </si>
  <si>
    <t>COL4A6</t>
  </si>
  <si>
    <t>RAB31</t>
  </si>
  <si>
    <t>SCN11A</t>
  </si>
  <si>
    <t>ADGRA2</t>
  </si>
  <si>
    <t>ABCG5</t>
  </si>
  <si>
    <t>NOV</t>
  </si>
  <si>
    <t>SEC24D</t>
  </si>
  <si>
    <t>SYNM</t>
  </si>
  <si>
    <t>CDCP1</t>
  </si>
  <si>
    <t>COL4A1</t>
  </si>
  <si>
    <t>LAMA2</t>
  </si>
  <si>
    <t>LOC100847119</t>
  </si>
  <si>
    <t>IGFBP5</t>
  </si>
  <si>
    <t>RIN2</t>
  </si>
  <si>
    <t>GIPC2</t>
  </si>
  <si>
    <t>MCAM</t>
  </si>
  <si>
    <t>APCDD1</t>
  </si>
  <si>
    <t>EHF</t>
  </si>
  <si>
    <t>SYNPO</t>
  </si>
  <si>
    <t>MATN2</t>
  </si>
  <si>
    <t>GUCY1A1</t>
  </si>
  <si>
    <t>ACTA2</t>
  </si>
  <si>
    <t>PLVAP</t>
  </si>
  <si>
    <t>ABCC9</t>
  </si>
  <si>
    <t>FST</t>
  </si>
  <si>
    <t>IL1B</t>
  </si>
  <si>
    <t>PCK2</t>
  </si>
  <si>
    <t>PUS7</t>
  </si>
  <si>
    <t>NT5DC3</t>
  </si>
  <si>
    <t>CYP1B1</t>
  </si>
  <si>
    <t>ANLN</t>
  </si>
  <si>
    <t>CCDC3</t>
  </si>
  <si>
    <t>PARD6G</t>
  </si>
  <si>
    <t>ILVBL</t>
  </si>
  <si>
    <t>BREH1</t>
  </si>
  <si>
    <t>ITGA1</t>
  </si>
  <si>
    <t>ADAM19</t>
  </si>
  <si>
    <t>MUSTN1</t>
  </si>
  <si>
    <t>CLDN11</t>
  </si>
  <si>
    <t>ADM2</t>
  </si>
  <si>
    <t>TMEM98</t>
  </si>
  <si>
    <t>LAMB1</t>
  </si>
  <si>
    <t>LGALS1</t>
  </si>
  <si>
    <t>LOC112445446</t>
  </si>
  <si>
    <t>LOC782114</t>
  </si>
  <si>
    <t>COLEC10</t>
  </si>
  <si>
    <t>TRIP6</t>
  </si>
  <si>
    <t>CMBL</t>
  </si>
  <si>
    <t>LOC104968516</t>
  </si>
  <si>
    <t>CDH5</t>
  </si>
  <si>
    <t>LOC511617</t>
  </si>
  <si>
    <t>ID4</t>
  </si>
  <si>
    <t>ZWILCH</t>
  </si>
  <si>
    <t>LOC112442215</t>
  </si>
  <si>
    <t>TCN1</t>
  </si>
  <si>
    <t>TPPP3</t>
  </si>
  <si>
    <t>MMP14</t>
  </si>
  <si>
    <t>DCN</t>
  </si>
  <si>
    <t>LOC509184</t>
  </si>
  <si>
    <t>LOC100300806</t>
  </si>
  <si>
    <t>PTGDR2</t>
  </si>
  <si>
    <t>FLNC</t>
  </si>
  <si>
    <t>FKBP10</t>
  </si>
  <si>
    <t>GPAT3</t>
  </si>
  <si>
    <t>ZDHHC2</t>
  </si>
  <si>
    <t>TGFB3</t>
  </si>
  <si>
    <t>LOC510193</t>
  </si>
  <si>
    <t>AKT3</t>
  </si>
  <si>
    <t>RIMS1</t>
  </si>
  <si>
    <t>PAM</t>
  </si>
  <si>
    <t>INPP4B</t>
  </si>
  <si>
    <t>EFEMP1</t>
  </si>
  <si>
    <t>JAM3</t>
  </si>
  <si>
    <t>FLNA</t>
  </si>
  <si>
    <t>ATF4</t>
  </si>
  <si>
    <t>DIRAS3</t>
  </si>
  <si>
    <t>ME3</t>
  </si>
  <si>
    <t>GNG2</t>
  </si>
  <si>
    <t>TRAP1</t>
  </si>
  <si>
    <t>LYVE1</t>
  </si>
  <si>
    <t>PLN</t>
  </si>
  <si>
    <t>SDR16C5</t>
  </si>
  <si>
    <t>KCTD12</t>
  </si>
  <si>
    <t>CEP170B</t>
  </si>
  <si>
    <t>ARMCX3</t>
  </si>
  <si>
    <t>RAMP1</t>
  </si>
  <si>
    <t>CLEC1A</t>
  </si>
  <si>
    <t>GPRC5B</t>
  </si>
  <si>
    <t>CBR1</t>
  </si>
  <si>
    <t>TNS4</t>
  </si>
  <si>
    <t>SLC47A2</t>
  </si>
  <si>
    <t>RPL37A</t>
  </si>
  <si>
    <t>COLEC12</t>
  </si>
  <si>
    <t>FABP5</t>
  </si>
  <si>
    <t>RALB</t>
  </si>
  <si>
    <t>MXRA7</t>
  </si>
  <si>
    <t>BGN</t>
  </si>
  <si>
    <t>SGCE</t>
  </si>
  <si>
    <t>SLC25A33</t>
  </si>
  <si>
    <t>C11H2orf40</t>
  </si>
  <si>
    <t>CXCR2</t>
  </si>
  <si>
    <t>JCHAIN</t>
  </si>
  <si>
    <t>GNG11</t>
  </si>
  <si>
    <t>RPL36A_2</t>
  </si>
  <si>
    <t>TMEM37</t>
  </si>
  <si>
    <t>GSTA4</t>
  </si>
  <si>
    <t>CTPS1</t>
  </si>
  <si>
    <t>GIMAP5</t>
  </si>
  <si>
    <t>MYBBP1A</t>
  </si>
  <si>
    <t>PCDH7</t>
  </si>
  <si>
    <t>ENPP5</t>
  </si>
  <si>
    <t>PLEKHA2</t>
  </si>
  <si>
    <t>CDKN1A</t>
  </si>
  <si>
    <t>TLR2</t>
  </si>
  <si>
    <t>MS4A10</t>
  </si>
  <si>
    <t>CSRP2</t>
  </si>
  <si>
    <t>VCAM1</t>
  </si>
  <si>
    <t>MYL9</t>
  </si>
  <si>
    <t>WISP1</t>
  </si>
  <si>
    <t>LOC100850276</t>
  </si>
  <si>
    <t>GARS</t>
  </si>
  <si>
    <t>ZCCHC24</t>
  </si>
  <si>
    <t>GCLM</t>
  </si>
  <si>
    <t>LOC112441473</t>
  </si>
  <si>
    <t>RRP12</t>
  </si>
  <si>
    <t>BICDL1</t>
  </si>
  <si>
    <t>LOC112441507</t>
  </si>
  <si>
    <t>ERICH5</t>
  </si>
  <si>
    <t>DAPK2</t>
  </si>
  <si>
    <t>EDN1</t>
  </si>
  <si>
    <t>AMBN</t>
  </si>
  <si>
    <t>CD55</t>
  </si>
  <si>
    <t>S1PR3</t>
  </si>
  <si>
    <t>WLS</t>
  </si>
  <si>
    <t>TAX1BP3</t>
  </si>
  <si>
    <t>DNASE1L3</t>
  </si>
  <si>
    <t>S100A4</t>
  </si>
  <si>
    <t>NQO1</t>
  </si>
  <si>
    <t>PXDN</t>
  </si>
  <si>
    <t>KEL</t>
  </si>
  <si>
    <t>SLC17A9</t>
  </si>
  <si>
    <t>LPAR6</t>
  </si>
  <si>
    <t>CHCHD10</t>
  </si>
  <si>
    <t>GPR143</t>
  </si>
  <si>
    <t>DAB1</t>
  </si>
  <si>
    <t>BMP6</t>
  </si>
  <si>
    <t>ARSI</t>
  </si>
  <si>
    <t>LOC100138638</t>
  </si>
  <si>
    <t>UBAP2</t>
  </si>
  <si>
    <t>SLC5A2</t>
  </si>
  <si>
    <t>AIFM2</t>
  </si>
  <si>
    <t>FRMD3</t>
  </si>
  <si>
    <t>TTC39A</t>
  </si>
  <si>
    <t>THNSL2</t>
  </si>
  <si>
    <t>FLYWCH1</t>
  </si>
  <si>
    <t>FBLN5</t>
  </si>
  <si>
    <t>NEK1</t>
  </si>
  <si>
    <t>ABCG8</t>
  </si>
  <si>
    <t>ARSJ</t>
  </si>
  <si>
    <t>NMNAT2</t>
  </si>
  <si>
    <t>KIAA1324L</t>
  </si>
  <si>
    <t>ENPP3</t>
  </si>
  <si>
    <t>MARS</t>
  </si>
  <si>
    <t>HMCN1</t>
  </si>
  <si>
    <t>LGALS2</t>
  </si>
  <si>
    <t>METRNL</t>
  </si>
  <si>
    <t>STON1</t>
  </si>
  <si>
    <t>LOC515736</t>
  </si>
  <si>
    <t>MYH11</t>
  </si>
  <si>
    <t>LOC781977</t>
  </si>
  <si>
    <t>FBLN2</t>
  </si>
  <si>
    <t>LOC522763</t>
  </si>
  <si>
    <t>FAM171B</t>
  </si>
  <si>
    <t>MGC137055</t>
  </si>
  <si>
    <t>DGKQ</t>
  </si>
  <si>
    <t>NEXN</t>
  </si>
  <si>
    <t>OAT</t>
  </si>
  <si>
    <t>LOC785370</t>
  </si>
  <si>
    <t>SLC2A3</t>
  </si>
  <si>
    <t>MCOLN2</t>
  </si>
  <si>
    <t>GBP4</t>
  </si>
  <si>
    <t>STMN1</t>
  </si>
  <si>
    <t>CTSC</t>
  </si>
  <si>
    <t>TMEM176A</t>
  </si>
  <si>
    <t>LOC506707</t>
  </si>
  <si>
    <t>OGN</t>
  </si>
  <si>
    <t>TRIM68</t>
  </si>
  <si>
    <t>ADGRL3</t>
  </si>
  <si>
    <t>RCN3</t>
  </si>
  <si>
    <t>PKHD1</t>
  </si>
  <si>
    <t>FGF2</t>
  </si>
  <si>
    <t>ABCC5</t>
  </si>
  <si>
    <t>LAMB2</t>
  </si>
  <si>
    <t>LOC783540</t>
  </si>
  <si>
    <t>ITM2C</t>
  </si>
  <si>
    <t>SLC48A1</t>
  </si>
  <si>
    <t>MRVI1</t>
  </si>
  <si>
    <t>ECE2</t>
  </si>
  <si>
    <t>CRISPLD2</t>
  </si>
  <si>
    <t>MT1E_1</t>
  </si>
  <si>
    <t>OLFML1</t>
  </si>
  <si>
    <t>AOX4</t>
  </si>
  <si>
    <t>OTULINL</t>
  </si>
  <si>
    <t>KBTBD7</t>
  </si>
  <si>
    <t>SELENOH</t>
  </si>
  <si>
    <t>PCDHB8</t>
  </si>
  <si>
    <t>CA4</t>
  </si>
  <si>
    <t>DES</t>
  </si>
  <si>
    <t>FADS3</t>
  </si>
  <si>
    <t>MAGEH1</t>
  </si>
  <si>
    <t>LOC112448555</t>
  </si>
  <si>
    <t>PKM</t>
  </si>
  <si>
    <t>LOC781494</t>
  </si>
  <si>
    <t>CLRN2</t>
  </si>
  <si>
    <t>FSTL1</t>
  </si>
  <si>
    <t>WFDC1</t>
  </si>
  <si>
    <t>ASB2</t>
  </si>
  <si>
    <t>IQGAP3</t>
  </si>
  <si>
    <t>BACH2</t>
  </si>
  <si>
    <t>ANOS1</t>
  </si>
  <si>
    <t>CKS2</t>
  </si>
  <si>
    <t>DRAM1</t>
  </si>
  <si>
    <t>SOX9</t>
  </si>
  <si>
    <t>TGDS</t>
  </si>
  <si>
    <t>LTBP4</t>
  </si>
  <si>
    <t>TNFRSF12A</t>
  </si>
  <si>
    <t>LRP2</t>
  </si>
  <si>
    <t>LOC112442614</t>
  </si>
  <si>
    <t>RFTN1</t>
  </si>
  <si>
    <t>NCAPG</t>
  </si>
  <si>
    <t>THY1</t>
  </si>
  <si>
    <t>LOC107131247</t>
  </si>
  <si>
    <t>LRRC66</t>
  </si>
  <si>
    <t>SLC13A3</t>
  </si>
  <si>
    <t>APH1B</t>
  </si>
  <si>
    <t>CD24</t>
  </si>
  <si>
    <t>PRKG1</t>
  </si>
  <si>
    <t>LOC511713</t>
  </si>
  <si>
    <t>ADAMDEC1</t>
  </si>
  <si>
    <t>DIAPH3</t>
  </si>
  <si>
    <t>GLI1</t>
  </si>
  <si>
    <t>SERINC2</t>
  </si>
  <si>
    <t>TEX30</t>
  </si>
  <si>
    <t>ULBP3</t>
  </si>
  <si>
    <t>MKRN3</t>
  </si>
  <si>
    <t>FGF21</t>
  </si>
  <si>
    <t>PES1</t>
  </si>
  <si>
    <t>TMEM82</t>
  </si>
  <si>
    <t>MARVELD1</t>
  </si>
  <si>
    <t>HAX1</t>
  </si>
  <si>
    <t>FETUB</t>
  </si>
  <si>
    <t>CTXND1</t>
  </si>
  <si>
    <t>TMEM132E</t>
  </si>
  <si>
    <t>LOC112441460</t>
  </si>
  <si>
    <t>ANKRD29</t>
  </si>
  <si>
    <t>DENND2D</t>
  </si>
  <si>
    <t>MMP23</t>
  </si>
  <si>
    <t>CTNNAL1</t>
  </si>
  <si>
    <t>HSPG2</t>
  </si>
  <si>
    <t>ITPRIPL2</t>
  </si>
  <si>
    <t>ECM2</t>
  </si>
  <si>
    <t>ASPHD2</t>
  </si>
  <si>
    <t>SEPT14</t>
  </si>
  <si>
    <t>LOC530102</t>
  </si>
  <si>
    <t>ESPN</t>
  </si>
  <si>
    <t>ARRDC3</t>
  </si>
  <si>
    <t>LOC785540</t>
  </si>
  <si>
    <t>ELOVL2</t>
  </si>
  <si>
    <t>FHL2</t>
  </si>
  <si>
    <t>SRPX2</t>
  </si>
  <si>
    <t>ANGPT4</t>
  </si>
  <si>
    <t>GOT1</t>
  </si>
  <si>
    <t>ARHGEF19</t>
  </si>
  <si>
    <t>FOXO4</t>
  </si>
  <si>
    <t>NOTCH3</t>
  </si>
  <si>
    <t>DNAJC12</t>
  </si>
  <si>
    <t>HINT2</t>
  </si>
  <si>
    <t>XK</t>
  </si>
  <si>
    <t>LOC104975683</t>
  </si>
  <si>
    <t>SCUBE3</t>
  </si>
  <si>
    <t>CAV1</t>
  </si>
  <si>
    <t>PANX2</t>
  </si>
  <si>
    <t>CNTNAP1</t>
  </si>
  <si>
    <t>CENPE</t>
  </si>
  <si>
    <t>ZNF358</t>
  </si>
  <si>
    <t>IGFBP3</t>
  </si>
  <si>
    <t>TM4SF1</t>
  </si>
  <si>
    <t>PRDX2</t>
  </si>
  <si>
    <t>TES</t>
  </si>
  <si>
    <t>FAT4</t>
  </si>
  <si>
    <t>IFI16</t>
  </si>
  <si>
    <t>TPCN1</t>
  </si>
  <si>
    <t>SPINT2</t>
  </si>
  <si>
    <t>NME4</t>
  </si>
  <si>
    <t>NDUFAF4</t>
  </si>
  <si>
    <t>LPL</t>
  </si>
  <si>
    <t>QSOX1</t>
  </si>
  <si>
    <t>SLC8A1</t>
  </si>
  <si>
    <t>PRC1</t>
  </si>
  <si>
    <t>F8</t>
  </si>
  <si>
    <t>SOX4</t>
  </si>
  <si>
    <t>OR4C13</t>
  </si>
  <si>
    <t>UGDH</t>
  </si>
  <si>
    <t>ZHX2</t>
  </si>
  <si>
    <t>EHD2</t>
  </si>
  <si>
    <t>LMCD1</t>
  </si>
  <si>
    <t>RPS4Y1</t>
  </si>
  <si>
    <t>ANXA3</t>
  </si>
  <si>
    <t>ADSSL1</t>
  </si>
  <si>
    <t>LOC101903261</t>
  </si>
  <si>
    <t>CYBB</t>
  </si>
  <si>
    <t>CDK10</t>
  </si>
  <si>
    <t>GCNT1</t>
  </si>
  <si>
    <t>EEF1D</t>
  </si>
  <si>
    <t>LOC512867</t>
  </si>
  <si>
    <t>RPS18</t>
  </si>
  <si>
    <t>MCCD1</t>
  </si>
  <si>
    <t>CCDC159</t>
  </si>
  <si>
    <t>APOLD1</t>
  </si>
  <si>
    <t>LTBP1</t>
  </si>
  <si>
    <t>ABCB6</t>
  </si>
  <si>
    <t>PLA2G2D1</t>
  </si>
  <si>
    <t>CDO1</t>
  </si>
  <si>
    <t>LOC616782</t>
  </si>
  <si>
    <t>GTF2IRD1</t>
  </si>
  <si>
    <t>PLK2</t>
  </si>
  <si>
    <t>TTC22</t>
  </si>
  <si>
    <t>OIT3</t>
  </si>
  <si>
    <t>P (BH)</t>
  </si>
  <si>
    <t>Gene symbol</t>
  </si>
  <si>
    <t>Up</t>
  </si>
  <si>
    <t>Down</t>
  </si>
  <si>
    <t>Total</t>
  </si>
  <si>
    <t>A. Comparison of cows fed high (n = 6) vs low (n = 6) concentrates</t>
  </si>
  <si>
    <t>ACTA1</t>
  </si>
  <si>
    <t>CCDC38</t>
  </si>
  <si>
    <t>MYH7</t>
  </si>
  <si>
    <t>MYH2</t>
  </si>
  <si>
    <t>TNNC1</t>
  </si>
  <si>
    <t>TTN</t>
  </si>
  <si>
    <t>LOC789748</t>
  </si>
  <si>
    <t>MYOT</t>
  </si>
  <si>
    <t>NEB</t>
  </si>
  <si>
    <t>KLRF2</t>
  </si>
  <si>
    <t>TSPAN2</t>
  </si>
  <si>
    <t>LOC112446383</t>
  </si>
  <si>
    <t>MYBPC1</t>
  </si>
  <si>
    <t>MYL1</t>
  </si>
  <si>
    <t>ELOVL7</t>
  </si>
  <si>
    <t>CKM</t>
  </si>
  <si>
    <t>CATHL1</t>
  </si>
  <si>
    <t>TNNT1</t>
  </si>
  <si>
    <t>ATP2A1</t>
  </si>
  <si>
    <t>MYL2</t>
  </si>
  <si>
    <t>GXYLT2</t>
  </si>
  <si>
    <t>NLRP12</t>
  </si>
  <si>
    <t>MS4A1</t>
  </si>
  <si>
    <t>MB</t>
  </si>
  <si>
    <t>LOC787679</t>
  </si>
  <si>
    <t>LOC112447353</t>
  </si>
  <si>
    <t>GLIPR2</t>
  </si>
  <si>
    <t>RTP5</t>
  </si>
  <si>
    <t>MX2</t>
  </si>
  <si>
    <t>CRYBG3</t>
  </si>
  <si>
    <t>LOC112441458</t>
  </si>
  <si>
    <t>LOC112445177</t>
  </si>
  <si>
    <t>ENAH</t>
  </si>
  <si>
    <t>LOC112444276</t>
  </si>
  <si>
    <t>LOC112445190</t>
  </si>
  <si>
    <t>CNR2</t>
  </si>
  <si>
    <t>LOC512440</t>
  </si>
  <si>
    <t>PDLIM3</t>
  </si>
  <si>
    <t xml:space="preserve">B. Comparison of cows receiving high (n = 6)  vs medium (n = 6) concentrates </t>
  </si>
  <si>
    <t>LOC112445540</t>
  </si>
  <si>
    <t>IL1R2</t>
  </si>
  <si>
    <t>BOLA-NC1</t>
  </si>
  <si>
    <t>LCN1</t>
  </si>
  <si>
    <t>LOC100141266</t>
  </si>
  <si>
    <t>LOC790255</t>
  </si>
  <si>
    <t>SFRP2</t>
  </si>
  <si>
    <t>VWA2</t>
  </si>
  <si>
    <t>TMEM131L</t>
  </si>
  <si>
    <t>PGLYRP1</t>
  </si>
  <si>
    <t>total</t>
  </si>
  <si>
    <t>C. Comparison of cows receiving medium (n = 6) vs low (n = 6) proportions of concentrates</t>
  </si>
  <si>
    <r>
      <rPr>
        <b/>
        <sz val="11"/>
        <color rgb="FF000000"/>
        <rFont val="Calibri"/>
        <family val="2"/>
        <scheme val="minor"/>
      </rPr>
      <t xml:space="preserve">Supplementary file 3. </t>
    </r>
    <r>
      <rPr>
        <b/>
        <sz val="11"/>
        <color indexed="8"/>
        <rFont val="Calibri"/>
        <family val="2"/>
        <scheme val="minor"/>
      </rPr>
      <t xml:space="preserve">Differentially expressed genes between the primiparous cows receiving different proportions of  concentrates, ranked by P values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</si>
</sst>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fgColor indexed="22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0" xfId="0" applyFill="1"/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11" fontId="0" fillId="0" borderId="0" xfId="0" applyNumberFormat="1" applyAlignment="1">
      <alignment horizontal="center"/>
    </xf>
    <xf numFmtId="1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1" fontId="0" fillId="0" borderId="2" xfId="0" applyNumberFormat="1" applyBorder="1" applyAlignment="1">
      <alignment horizontal="center"/>
    </xf>
    <xf numFmtId="0" fontId="0" fillId="0" borderId="3" xfId="0" applyBorder="1"/>
    <xf numFmtId="2" fontId="0" fillId="0" borderId="3" xfId="0" applyNumberFormat="1" applyBorder="1" applyAlignment="1">
      <alignment horizontal="center"/>
    </xf>
    <xf numFmtId="11" fontId="0" fillId="0" borderId="3" xfId="0" applyNumberFormat="1" applyBorder="1" applyAlignment="1">
      <alignment horizontal="center"/>
    </xf>
    <xf numFmtId="0" fontId="0" fillId="0" borderId="6" xfId="0" applyBorder="1"/>
    <xf numFmtId="2" fontId="0" fillId="0" borderId="6" xfId="0" applyNumberFormat="1" applyBorder="1" applyAlignment="1">
      <alignment horizontal="center"/>
    </xf>
    <xf numFmtId="11" fontId="0" fillId="0" borderId="6" xfId="0" applyNumberFormat="1" applyBorder="1" applyAlignment="1">
      <alignment horizontal="center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horizontal="center" wrapText="1"/>
    </xf>
    <xf numFmtId="11" fontId="2" fillId="0" borderId="4" xfId="0" applyNumberFormat="1" applyFont="1" applyFill="1" applyBorder="1" applyAlignment="1">
      <alignment horizontal="center" wrapText="1"/>
    </xf>
    <xf numFmtId="11" fontId="2" fillId="2" borderId="5" xfId="0" applyNumberFormat="1" applyFont="1" applyFill="1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0" fontId="2" fillId="0" borderId="0" xfId="0" applyFont="1" applyBorder="1"/>
    <xf numFmtId="0" fontId="0" fillId="0" borderId="0" xfId="0" applyBorder="1" applyAlignment="1">
      <alignment horizontal="center"/>
    </xf>
    <xf numFmtId="0" fontId="2" fillId="0" borderId="2" xfId="0" applyFont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>
      <alignment horizontal="center" wrapText="1"/>
    </xf>
    <xf numFmtId="11" fontId="2" fillId="2" borderId="4" xfId="0" applyNumberFormat="1" applyFont="1" applyFill="1" applyBorder="1" applyAlignment="1">
      <alignment horizontal="center" wrapText="1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01"/>
  <sheetViews>
    <sheetView tabSelected="1" workbookViewId="0">
      <selection activeCell="G608" sqref="G608"/>
    </sheetView>
  </sheetViews>
  <sheetFormatPr defaultRowHeight="14.5" x14ac:dyDescent="0.35"/>
  <cols>
    <col min="1" max="1" width="12.90625" customWidth="1"/>
    <col min="2" max="2" width="14.81640625" style="3" customWidth="1"/>
    <col min="3" max="3" width="16.1796875" style="3" customWidth="1"/>
    <col min="4" max="4" width="11.90625" style="3" customWidth="1"/>
    <col min="5" max="5" width="8.81640625" style="5"/>
    <col min="6" max="6" width="9.90625" style="5" customWidth="1"/>
    <col min="7" max="7" width="9.36328125" customWidth="1"/>
    <col min="8" max="8" width="12.6328125" customWidth="1"/>
    <col min="9" max="9" width="9.81640625" customWidth="1"/>
    <col min="10" max="10" width="10" customWidth="1"/>
    <col min="11" max="11" width="9.36328125" customWidth="1"/>
    <col min="12" max="12" width="11.08984375" customWidth="1"/>
    <col min="13" max="13" width="9.6328125" customWidth="1"/>
    <col min="15" max="15" width="13.81640625" customWidth="1"/>
    <col min="16" max="16" width="9.36328125" customWidth="1"/>
    <col min="17" max="17" width="9.81640625" customWidth="1"/>
    <col min="19" max="19" width="11.36328125" customWidth="1"/>
    <col min="20" max="20" width="12.1796875" customWidth="1"/>
  </cols>
  <sheetData>
    <row r="1" spans="1:20" x14ac:dyDescent="0.35">
      <c r="A1" s="20" t="s">
        <v>658</v>
      </c>
      <c r="B1" s="19"/>
      <c r="C1" s="19"/>
      <c r="D1" s="19"/>
      <c r="E1" s="21"/>
      <c r="F1" s="21"/>
    </row>
    <row r="2" spans="1:20" x14ac:dyDescent="0.35">
      <c r="A2" s="20"/>
      <c r="B2" s="19"/>
      <c r="C2" s="19"/>
      <c r="D2" s="19"/>
      <c r="E2" s="21"/>
      <c r="F2" s="21"/>
    </row>
    <row r="3" spans="1:20" ht="15" thickBot="1" x14ac:dyDescent="0.4">
      <c r="A3" s="20" t="s">
        <v>606</v>
      </c>
      <c r="B3" s="19"/>
      <c r="C3" s="19"/>
      <c r="D3" s="19"/>
      <c r="E3" s="21"/>
      <c r="F3" s="21"/>
      <c r="H3" s="22" t="s">
        <v>645</v>
      </c>
      <c r="I3" s="7"/>
      <c r="J3" s="7"/>
      <c r="K3" s="7"/>
      <c r="L3" s="8"/>
      <c r="M3" s="8"/>
      <c r="O3" s="22" t="s">
        <v>657</v>
      </c>
      <c r="P3" s="7"/>
      <c r="Q3" s="7"/>
      <c r="R3" s="7"/>
      <c r="S3" s="8"/>
      <c r="T3" s="8"/>
    </row>
    <row r="4" spans="1:20" s="2" customFormat="1" ht="44" thickBot="1" x14ac:dyDescent="0.4">
      <c r="A4" s="15" t="s">
        <v>602</v>
      </c>
      <c r="B4" s="16" t="s">
        <v>0</v>
      </c>
      <c r="C4" s="16" t="s">
        <v>1</v>
      </c>
      <c r="D4" s="16" t="s">
        <v>2</v>
      </c>
      <c r="E4" s="17" t="s">
        <v>3</v>
      </c>
      <c r="F4" s="18" t="s">
        <v>601</v>
      </c>
      <c r="H4" s="23" t="s">
        <v>602</v>
      </c>
      <c r="I4" s="24" t="s">
        <v>0</v>
      </c>
      <c r="J4" s="24" t="s">
        <v>1</v>
      </c>
      <c r="K4" s="24" t="s">
        <v>2</v>
      </c>
      <c r="L4" s="25" t="s">
        <v>3</v>
      </c>
      <c r="M4" s="25" t="s">
        <v>601</v>
      </c>
      <c r="O4" s="23" t="s">
        <v>602</v>
      </c>
      <c r="P4" s="24" t="s">
        <v>0</v>
      </c>
      <c r="Q4" s="24" t="s">
        <v>1</v>
      </c>
      <c r="R4" s="24" t="s">
        <v>2</v>
      </c>
      <c r="S4" s="25" t="s">
        <v>3</v>
      </c>
      <c r="T4" s="18" t="s">
        <v>601</v>
      </c>
    </row>
    <row r="5" spans="1:20" ht="15" thickTop="1" x14ac:dyDescent="0.35">
      <c r="A5" s="9" t="s">
        <v>4</v>
      </c>
      <c r="B5" s="10">
        <v>7.070035650359098</v>
      </c>
      <c r="C5" s="10">
        <v>4.9256441496421095</v>
      </c>
      <c r="D5" s="10">
        <v>30.392514810822174</v>
      </c>
      <c r="E5" s="11">
        <v>2.5162906358573129E-12</v>
      </c>
      <c r="F5" s="5">
        <v>6.3033080428225687E-9</v>
      </c>
      <c r="H5" s="9" t="s">
        <v>4</v>
      </c>
      <c r="I5" s="10">
        <v>7.070035650359098</v>
      </c>
      <c r="J5" s="10">
        <v>4.0998142557580453</v>
      </c>
      <c r="K5" s="10">
        <v>17.146167721990917</v>
      </c>
      <c r="L5" s="11">
        <v>4.7685768959223225E-9</v>
      </c>
      <c r="M5" s="5">
        <v>9.1461304863790145E-6</v>
      </c>
      <c r="O5" s="9" t="s">
        <v>6</v>
      </c>
      <c r="P5" s="10">
        <v>2.8687822251769166</v>
      </c>
      <c r="Q5" s="10">
        <v>-5.4914968967723956</v>
      </c>
      <c r="R5" s="10">
        <v>-44.988890929116103</v>
      </c>
      <c r="S5" s="11">
        <v>4.9574940771927285E-9</v>
      </c>
      <c r="T5" s="5">
        <v>6.548849675971594E-6</v>
      </c>
    </row>
    <row r="6" spans="1:20" x14ac:dyDescent="0.35">
      <c r="A6" s="1" t="s">
        <v>5</v>
      </c>
      <c r="B6" s="4">
        <v>21.329800655080152</v>
      </c>
      <c r="C6" s="4">
        <v>-1.8728850737712082</v>
      </c>
      <c r="D6" s="4">
        <v>-3.662642965013494</v>
      </c>
      <c r="E6" s="6">
        <v>3.1988704515213251E-10</v>
      </c>
      <c r="F6" s="5">
        <v>4.0065852405304595E-7</v>
      </c>
      <c r="H6" s="1" t="s">
        <v>5</v>
      </c>
      <c r="I6" s="4">
        <v>14.940274828198833</v>
      </c>
      <c r="J6" s="4">
        <v>-1.3782712348554371</v>
      </c>
      <c r="K6" s="4">
        <v>-2.5995668122855129</v>
      </c>
      <c r="L6" s="6">
        <v>3.8004413144322983E-6</v>
      </c>
      <c r="M6" s="5">
        <v>3.6446232205405741E-3</v>
      </c>
      <c r="O6" s="1" t="s">
        <v>195</v>
      </c>
      <c r="P6" s="4">
        <v>8.4239548117629788</v>
      </c>
      <c r="Q6" s="4">
        <v>3.5250330392468228</v>
      </c>
      <c r="R6" s="4">
        <v>11.511732267948256</v>
      </c>
      <c r="S6" s="6">
        <v>2.6120305692168451E-7</v>
      </c>
      <c r="T6" s="5">
        <v>1.7252461909677262E-4</v>
      </c>
    </row>
    <row r="7" spans="1:20" x14ac:dyDescent="0.35">
      <c r="A7" s="1" t="s">
        <v>6</v>
      </c>
      <c r="B7" s="4">
        <v>2.8687822251769166</v>
      </c>
      <c r="C7" s="4">
        <v>-5.6905915936634699</v>
      </c>
      <c r="D7" s="4">
        <v>-51.646246384862977</v>
      </c>
      <c r="E7" s="6">
        <v>1.6623644478613039E-9</v>
      </c>
      <c r="F7" s="5">
        <v>1.3880743139641886E-6</v>
      </c>
      <c r="H7" s="1" t="s">
        <v>129</v>
      </c>
      <c r="I7" s="4">
        <v>0.71575075278077682</v>
      </c>
      <c r="J7" s="4">
        <v>3.9283694585055362</v>
      </c>
      <c r="K7" s="4">
        <v>15.224990876649109</v>
      </c>
      <c r="L7" s="6">
        <v>1.1682927742393836E-5</v>
      </c>
      <c r="M7" s="5">
        <v>7.4692851366371252E-3</v>
      </c>
      <c r="O7" s="1" t="s">
        <v>48</v>
      </c>
      <c r="P7" s="4">
        <v>0.46394106951820308</v>
      </c>
      <c r="Q7" s="4">
        <v>7.4833668795149144</v>
      </c>
      <c r="R7" s="4">
        <v>178.94431241863867</v>
      </c>
      <c r="S7" s="6">
        <v>1.2845817058989632E-6</v>
      </c>
      <c r="T7" s="5">
        <v>5.6564414449751012E-4</v>
      </c>
    </row>
    <row r="8" spans="1:20" x14ac:dyDescent="0.35">
      <c r="A8" s="1" t="s">
        <v>7</v>
      </c>
      <c r="B8" s="4">
        <v>1.0360200444244523</v>
      </c>
      <c r="C8" s="4">
        <v>2.6662662623799842</v>
      </c>
      <c r="D8" s="4">
        <v>6.347842188946248</v>
      </c>
      <c r="E8" s="6">
        <v>1.1201081525739831E-8</v>
      </c>
      <c r="F8" s="5">
        <v>7.0146773054945691E-6</v>
      </c>
      <c r="H8" s="1" t="s">
        <v>607</v>
      </c>
      <c r="I8" s="4">
        <v>1.2745139861834958</v>
      </c>
      <c r="J8" s="4">
        <v>3.0175151172233723</v>
      </c>
      <c r="K8" s="4">
        <v>8.0977163983522047</v>
      </c>
      <c r="L8" s="6">
        <v>1.6305136954080381E-5</v>
      </c>
      <c r="M8" s="5">
        <v>7.818313169481542E-3</v>
      </c>
      <c r="O8" s="1" t="s">
        <v>608</v>
      </c>
      <c r="P8" s="4">
        <v>1.016892899467807</v>
      </c>
      <c r="Q8" s="4">
        <v>3.0348596099293359</v>
      </c>
      <c r="R8" s="4">
        <v>8.1956570180272958</v>
      </c>
      <c r="S8" s="6">
        <v>1.6071060583092504E-6</v>
      </c>
      <c r="T8" s="5">
        <v>5.3074677575662996E-4</v>
      </c>
    </row>
    <row r="9" spans="1:20" x14ac:dyDescent="0.35">
      <c r="A9" s="1" t="s">
        <v>8</v>
      </c>
      <c r="B9" s="4">
        <v>17.122709562709314</v>
      </c>
      <c r="C9" s="4">
        <v>-1.9195332983700939</v>
      </c>
      <c r="D9" s="4">
        <v>-3.7830066130880189</v>
      </c>
      <c r="E9" s="6">
        <v>1.5950315100529002E-8</v>
      </c>
      <c r="F9" s="5">
        <v>7.9911078653650302E-6</v>
      </c>
      <c r="H9" s="1" t="s">
        <v>10</v>
      </c>
      <c r="I9" s="4">
        <v>23.405378594451463</v>
      </c>
      <c r="J9" s="4">
        <v>0.56993212562753048</v>
      </c>
      <c r="K9" s="4">
        <v>1.4844537299955793</v>
      </c>
      <c r="L9" s="6">
        <v>2.8281137885760619E-5</v>
      </c>
      <c r="M9" s="5">
        <v>1.0848644492977772E-2</v>
      </c>
      <c r="O9" s="1" t="s">
        <v>72</v>
      </c>
      <c r="P9" s="4">
        <v>1.1427580986284462</v>
      </c>
      <c r="Q9" s="4">
        <v>1.5788979744768423</v>
      </c>
      <c r="R9" s="4">
        <v>2.987415640592693</v>
      </c>
      <c r="S9" s="6">
        <v>5.5738695601997505E-6</v>
      </c>
      <c r="T9" s="5">
        <v>1.4726163378047741E-3</v>
      </c>
    </row>
    <row r="10" spans="1:20" x14ac:dyDescent="0.35">
      <c r="A10" s="1" t="s">
        <v>9</v>
      </c>
      <c r="B10" s="4">
        <v>7.9134672499369927</v>
      </c>
      <c r="C10" s="4">
        <v>1.9762481249867043</v>
      </c>
      <c r="D10" s="4">
        <v>3.9346849531072334</v>
      </c>
      <c r="E10" s="6">
        <v>2.5367696681834257E-8</v>
      </c>
      <c r="F10" s="5">
        <v>1.0591013364665801E-5</v>
      </c>
      <c r="H10" s="1" t="s">
        <v>8</v>
      </c>
      <c r="I10" s="4">
        <v>11.946915132533922</v>
      </c>
      <c r="J10" s="4">
        <v>-1.4158382218654075</v>
      </c>
      <c r="K10" s="4">
        <v>-2.6681471270789636</v>
      </c>
      <c r="L10" s="6">
        <v>3.1133628104871406E-5</v>
      </c>
      <c r="M10" s="5">
        <v>9.9523831175238938E-3</v>
      </c>
      <c r="O10" s="1" t="s">
        <v>443</v>
      </c>
      <c r="P10" s="4">
        <v>1.1594261316034424</v>
      </c>
      <c r="Q10" s="4">
        <v>1.8531322788747249</v>
      </c>
      <c r="R10" s="4">
        <v>3.6128372818801995</v>
      </c>
      <c r="S10" s="6">
        <v>1.4792432893689928E-5</v>
      </c>
      <c r="T10" s="5">
        <v>3.2568006420940657E-3</v>
      </c>
    </row>
    <row r="11" spans="1:20" x14ac:dyDescent="0.35">
      <c r="A11" s="1" t="s">
        <v>10</v>
      </c>
      <c r="B11" s="4">
        <v>23.405378594451463</v>
      </c>
      <c r="C11" s="4">
        <v>0.75690081527214881</v>
      </c>
      <c r="D11" s="4">
        <v>1.6898565878424592</v>
      </c>
      <c r="E11" s="6">
        <v>2.7272968817830221E-8</v>
      </c>
      <c r="F11" s="5">
        <v>9.7598266983806729E-6</v>
      </c>
      <c r="H11" s="1" t="s">
        <v>608</v>
      </c>
      <c r="I11" s="4">
        <v>1.016892899467807</v>
      </c>
      <c r="J11" s="4">
        <v>-2.5736554765620281</v>
      </c>
      <c r="K11" s="4">
        <v>-5.9531592040434758</v>
      </c>
      <c r="L11" s="6">
        <v>3.7843627071422792E-5</v>
      </c>
      <c r="M11" s="5">
        <v>1.0369153817569846E-2</v>
      </c>
      <c r="O11" s="1" t="s">
        <v>89</v>
      </c>
      <c r="P11" s="4">
        <v>1.7868639641915001</v>
      </c>
      <c r="Q11" s="4">
        <v>-0.80432107906293915</v>
      </c>
      <c r="R11" s="4">
        <v>-1.746323792196393</v>
      </c>
      <c r="S11" s="6">
        <v>1.5716713194505338E-5</v>
      </c>
      <c r="T11" s="5">
        <v>2.9659683042773644E-3</v>
      </c>
    </row>
    <row r="12" spans="1:20" x14ac:dyDescent="0.35">
      <c r="A12" s="1" t="s">
        <v>11</v>
      </c>
      <c r="B12" s="4">
        <v>20.944607676137974</v>
      </c>
      <c r="C12" s="4">
        <v>-1.0897748074347786</v>
      </c>
      <c r="D12" s="4">
        <v>-2.1284081123665057</v>
      </c>
      <c r="E12" s="6">
        <v>3.2911947743274756E-8</v>
      </c>
      <c r="F12" s="5">
        <v>1.0305553637112907E-5</v>
      </c>
      <c r="H12" s="1" t="s">
        <v>131</v>
      </c>
      <c r="I12" s="4">
        <v>2.1740521980164624</v>
      </c>
      <c r="J12" s="4">
        <v>2.0395567272294057</v>
      </c>
      <c r="K12" s="4">
        <v>4.1111919353762341</v>
      </c>
      <c r="L12" s="6">
        <v>4.2306741626657504E-5</v>
      </c>
      <c r="M12" s="5">
        <v>1.0143041304991137E-2</v>
      </c>
      <c r="O12" s="1" t="s">
        <v>646</v>
      </c>
      <c r="P12" s="4">
        <v>0.76359223035519996</v>
      </c>
      <c r="Q12" s="4">
        <v>-4.4084534234543309</v>
      </c>
      <c r="R12" s="4">
        <v>-21.236195507496085</v>
      </c>
      <c r="S12" s="6">
        <v>3.2420331022323021E-5</v>
      </c>
      <c r="T12" s="5">
        <v>5.3534071600610886E-3</v>
      </c>
    </row>
    <row r="13" spans="1:20" x14ac:dyDescent="0.35">
      <c r="A13" s="1" t="s">
        <v>12</v>
      </c>
      <c r="B13" s="4">
        <v>56.342647942358333</v>
      </c>
      <c r="C13" s="4">
        <v>0.85050424805918379</v>
      </c>
      <c r="D13" s="4">
        <v>1.8031310420695039</v>
      </c>
      <c r="E13" s="6">
        <v>5.0098056513318299E-8</v>
      </c>
      <c r="F13" s="5">
        <v>1.3943959062873594E-5</v>
      </c>
      <c r="H13" s="1" t="s">
        <v>609</v>
      </c>
      <c r="I13" s="4">
        <v>1.5067564216859084</v>
      </c>
      <c r="J13" s="4">
        <v>3.083983543760799</v>
      </c>
      <c r="K13" s="4">
        <v>8.4795255441061173</v>
      </c>
      <c r="L13" s="6">
        <v>4.8284420827386204E-5</v>
      </c>
      <c r="M13" s="5">
        <v>1.0289946571880749E-2</v>
      </c>
      <c r="O13" s="1" t="s">
        <v>78</v>
      </c>
      <c r="P13" s="4">
        <v>3.45725990556463</v>
      </c>
      <c r="Q13" s="4">
        <v>0.69529730311755655</v>
      </c>
      <c r="R13" s="4">
        <v>1.6192180787860606</v>
      </c>
      <c r="S13" s="6">
        <v>3.8737549048158702E-5</v>
      </c>
      <c r="T13" s="5">
        <v>5.6858113658464051E-3</v>
      </c>
    </row>
    <row r="14" spans="1:20" x14ac:dyDescent="0.35">
      <c r="A14" s="1" t="s">
        <v>13</v>
      </c>
      <c r="B14" s="4">
        <v>102.48085552061264</v>
      </c>
      <c r="C14" s="4">
        <v>-3.104603573531993</v>
      </c>
      <c r="D14" s="4">
        <v>-8.601591237412169</v>
      </c>
      <c r="E14" s="6">
        <v>6.381144132275256E-8</v>
      </c>
      <c r="F14" s="5">
        <v>1.5984766051349516E-5</v>
      </c>
      <c r="H14" s="1" t="s">
        <v>610</v>
      </c>
      <c r="I14" s="4">
        <v>0.49752272834225836</v>
      </c>
      <c r="J14" s="4">
        <v>3.3022128932364829</v>
      </c>
      <c r="K14" s="4">
        <v>9.8642741312100579</v>
      </c>
      <c r="L14" s="6">
        <v>5.7935212905168573E-5</v>
      </c>
      <c r="M14" s="5">
        <v>1.1111973835211331E-2</v>
      </c>
      <c r="O14" s="1" t="s">
        <v>43</v>
      </c>
      <c r="P14" s="4">
        <v>0.94329848211717493</v>
      </c>
      <c r="Q14" s="4">
        <v>1.1457058803803635</v>
      </c>
      <c r="R14" s="4">
        <v>2.2125435929555421</v>
      </c>
      <c r="S14" s="6">
        <v>7.0615753942090902E-5</v>
      </c>
      <c r="T14" s="5">
        <v>9.3283410957502068E-3</v>
      </c>
    </row>
    <row r="15" spans="1:20" x14ac:dyDescent="0.35">
      <c r="A15" s="1" t="s">
        <v>14</v>
      </c>
      <c r="B15" s="4">
        <v>222.72971536566919</v>
      </c>
      <c r="C15" s="4">
        <v>-1.0781546748800859</v>
      </c>
      <c r="D15" s="4">
        <v>-2.1113337844246414</v>
      </c>
      <c r="E15" s="6">
        <v>6.8864714478236942E-8</v>
      </c>
      <c r="F15" s="5">
        <v>1.5682373615271231E-5</v>
      </c>
      <c r="H15" s="1" t="s">
        <v>125</v>
      </c>
      <c r="I15" s="4">
        <v>5.1787395700377425</v>
      </c>
      <c r="J15" s="4">
        <v>1.410038564206427</v>
      </c>
      <c r="K15" s="4">
        <v>2.6574426624690153</v>
      </c>
      <c r="L15" s="6">
        <v>5.8014631414087028E-5</v>
      </c>
      <c r="M15" s="5">
        <v>1.0115642095656265E-2</v>
      </c>
      <c r="O15" s="1" t="s">
        <v>647</v>
      </c>
      <c r="P15" s="4">
        <v>2.1638176793668618</v>
      </c>
      <c r="Q15" s="4">
        <v>0.92511753657305484</v>
      </c>
      <c r="R15" s="4">
        <v>1.8988389342813849</v>
      </c>
      <c r="S15" s="6">
        <v>8.9646370055747101E-5</v>
      </c>
      <c r="T15" s="5">
        <v>1.0765714076694719E-2</v>
      </c>
    </row>
    <row r="16" spans="1:20" x14ac:dyDescent="0.35">
      <c r="A16" s="1" t="s">
        <v>15</v>
      </c>
      <c r="B16" s="4">
        <v>17.296512380130594</v>
      </c>
      <c r="C16" s="4">
        <v>1.5060133846896859</v>
      </c>
      <c r="D16" s="4">
        <v>2.840241067471307</v>
      </c>
      <c r="E16" s="6">
        <v>1.4427522473270688E-7</v>
      </c>
      <c r="F16" s="5">
        <v>3.0117453162952563E-5</v>
      </c>
      <c r="H16" s="1" t="s">
        <v>150</v>
      </c>
      <c r="I16" s="4">
        <v>0.21794308299486145</v>
      </c>
      <c r="J16" s="4">
        <v>3.0711242213890162</v>
      </c>
      <c r="K16" s="4">
        <v>8.4042799605800766</v>
      </c>
      <c r="L16" s="6">
        <v>6.1421132894699037E-5</v>
      </c>
      <c r="M16" s="5">
        <v>9.8171444076693964E-3</v>
      </c>
      <c r="O16" s="1" t="s">
        <v>70</v>
      </c>
      <c r="P16" s="4">
        <v>0.42708051448383144</v>
      </c>
      <c r="Q16" s="4">
        <v>4.46862564920308</v>
      </c>
      <c r="R16" s="4">
        <v>22.140649651207625</v>
      </c>
      <c r="S16" s="6">
        <v>1.2593626900370884E-4</v>
      </c>
      <c r="T16" s="5">
        <v>1.3863484279491614E-2</v>
      </c>
    </row>
    <row r="17" spans="1:20" x14ac:dyDescent="0.35">
      <c r="A17" s="1" t="s">
        <v>16</v>
      </c>
      <c r="B17" s="4">
        <v>2.9204857811172293</v>
      </c>
      <c r="C17" s="4">
        <v>1.7386190304936466</v>
      </c>
      <c r="D17" s="4">
        <v>3.3371557724106897</v>
      </c>
      <c r="E17" s="6">
        <v>1.5478069393029408E-7</v>
      </c>
      <c r="F17" s="5">
        <v>2.9825049099645126E-5</v>
      </c>
      <c r="H17" s="1" t="s">
        <v>326</v>
      </c>
      <c r="I17" s="4">
        <v>3.4484779761431086</v>
      </c>
      <c r="J17" s="4">
        <v>1.5478303642104478</v>
      </c>
      <c r="K17" s="4">
        <v>2.9237710920708362</v>
      </c>
      <c r="L17" s="6">
        <v>6.2875832962133076E-5</v>
      </c>
      <c r="M17" s="5">
        <v>9.2766036631824027E-3</v>
      </c>
      <c r="O17" s="1" t="s">
        <v>648</v>
      </c>
      <c r="P17" s="4">
        <v>10.947513169512959</v>
      </c>
      <c r="Q17" s="4">
        <v>-0.75410018073464991</v>
      </c>
      <c r="R17" s="4">
        <v>-1.6865793324923892</v>
      </c>
      <c r="S17" s="6">
        <v>1.2964896334520678E-4</v>
      </c>
      <c r="T17" s="5">
        <v>1.317432927530909E-2</v>
      </c>
    </row>
    <row r="18" spans="1:20" x14ac:dyDescent="0.35">
      <c r="A18" s="1" t="s">
        <v>17</v>
      </c>
      <c r="B18" s="4">
        <v>5.6326536913135854</v>
      </c>
      <c r="C18" s="4">
        <v>1.8284851909078088</v>
      </c>
      <c r="D18" s="4">
        <v>3.5516395955789815</v>
      </c>
      <c r="E18" s="6">
        <v>1.8310878938053032E-7</v>
      </c>
      <c r="F18" s="5">
        <v>3.2763394099873461E-5</v>
      </c>
      <c r="H18" s="1" t="s">
        <v>7</v>
      </c>
      <c r="I18" s="4">
        <v>1.0360200444244523</v>
      </c>
      <c r="J18" s="4">
        <v>1.8546763888137761</v>
      </c>
      <c r="K18" s="4">
        <v>3.6167061552366659</v>
      </c>
      <c r="L18" s="6">
        <v>6.5257646919603839E-5</v>
      </c>
      <c r="M18" s="5">
        <v>8.9402976279857275E-3</v>
      </c>
      <c r="O18" s="1" t="s">
        <v>649</v>
      </c>
      <c r="P18" s="4">
        <v>0.69201289205004413</v>
      </c>
      <c r="Q18" s="4">
        <v>3.7325457082257483</v>
      </c>
      <c r="R18" s="4">
        <v>13.292547422028026</v>
      </c>
      <c r="S18" s="6">
        <v>1.601745722549512E-4</v>
      </c>
      <c r="T18" s="5">
        <v>1.5113614996342182E-2</v>
      </c>
    </row>
    <row r="19" spans="1:20" x14ac:dyDescent="0.35">
      <c r="A19" s="1" t="s">
        <v>18</v>
      </c>
      <c r="B19" s="4">
        <v>3.1319092709100982</v>
      </c>
      <c r="C19" s="4">
        <v>4.3342031024567973</v>
      </c>
      <c r="D19" s="4">
        <v>20.17089372176002</v>
      </c>
      <c r="E19" s="6">
        <v>1.903991541564682E-7</v>
      </c>
      <c r="F19" s="5">
        <v>3.1796658744130186E-5</v>
      </c>
      <c r="H19" s="1" t="s">
        <v>40</v>
      </c>
      <c r="I19" s="4">
        <v>4.5815677669736887</v>
      </c>
      <c r="J19" s="4">
        <v>1.7698439972688096</v>
      </c>
      <c r="K19" s="4">
        <v>3.4101707956357137</v>
      </c>
      <c r="L19" s="6">
        <v>8.4641455997655561E-5</v>
      </c>
      <c r="M19" s="5">
        <v>1.0822820840233558E-2</v>
      </c>
      <c r="O19" s="1" t="s">
        <v>287</v>
      </c>
      <c r="P19" s="4">
        <v>1.5003247078433901</v>
      </c>
      <c r="Q19" s="4">
        <v>2.16675082121664</v>
      </c>
      <c r="R19" s="4">
        <v>4.4901101004068344</v>
      </c>
      <c r="S19" s="6">
        <v>2.1262489210575961E-4</v>
      </c>
      <c r="T19" s="5">
        <v>1.8725165498113896E-2</v>
      </c>
    </row>
    <row r="20" spans="1:20" x14ac:dyDescent="0.35">
      <c r="A20" s="1" t="s">
        <v>19</v>
      </c>
      <c r="B20" s="4">
        <v>191.36581098735834</v>
      </c>
      <c r="C20" s="4">
        <v>-3.328725187657168</v>
      </c>
      <c r="D20" s="4">
        <v>-10.047225017173945</v>
      </c>
      <c r="E20" s="6">
        <v>2.2991957748011816E-7</v>
      </c>
      <c r="F20" s="5">
        <v>3.5996783849230999E-5</v>
      </c>
      <c r="H20" s="1" t="s">
        <v>611</v>
      </c>
      <c r="I20" s="4">
        <v>1.3420151464362213</v>
      </c>
      <c r="J20" s="4">
        <v>3.2865108652994981</v>
      </c>
      <c r="K20" s="4">
        <v>9.7574953172728627</v>
      </c>
      <c r="L20" s="6">
        <v>9.0951640897904033E-5</v>
      </c>
      <c r="M20" s="5">
        <v>1.0902827952636246E-2</v>
      </c>
      <c r="O20" s="1" t="s">
        <v>650</v>
      </c>
      <c r="P20" s="4">
        <v>8.5804919684722449</v>
      </c>
      <c r="Q20" s="4">
        <v>-0.652733581151966</v>
      </c>
      <c r="R20" s="4">
        <v>-1.5721442335689473</v>
      </c>
      <c r="S20" s="6">
        <v>2.4785809102599506E-4</v>
      </c>
      <c r="T20" s="5">
        <v>2.0463783640333716E-2</v>
      </c>
    </row>
    <row r="21" spans="1:20" x14ac:dyDescent="0.35">
      <c r="A21" s="1" t="s">
        <v>20</v>
      </c>
      <c r="B21" s="4">
        <v>2.4828508052800013</v>
      </c>
      <c r="C21" s="4">
        <v>1.2293339761730457</v>
      </c>
      <c r="D21" s="4">
        <v>2.3445872639219187</v>
      </c>
      <c r="E21" s="6">
        <v>4.6187372643465534E-7</v>
      </c>
      <c r="F21" s="5">
        <v>6.8058452042283032E-5</v>
      </c>
      <c r="H21" s="1" t="s">
        <v>11</v>
      </c>
      <c r="I21" s="4">
        <v>16.401482462442214</v>
      </c>
      <c r="J21" s="4">
        <v>-0.76427547612826452</v>
      </c>
      <c r="K21" s="4">
        <v>-1.6985167860712556</v>
      </c>
      <c r="L21" s="6">
        <v>1.0727427855046877E-4</v>
      </c>
      <c r="M21" s="5">
        <v>1.2103062721164654E-2</v>
      </c>
      <c r="O21" s="1" t="s">
        <v>46</v>
      </c>
      <c r="P21" s="4">
        <v>3.6553871313304271</v>
      </c>
      <c r="Q21" s="4">
        <v>-0.76534666318447619</v>
      </c>
      <c r="R21" s="4">
        <v>-1.6997783865937983</v>
      </c>
      <c r="S21" s="6">
        <v>2.6576854565500099E-4</v>
      </c>
      <c r="T21" s="5">
        <v>2.065177934177978E-2</v>
      </c>
    </row>
    <row r="22" spans="1:20" x14ac:dyDescent="0.35">
      <c r="A22" s="1" t="s">
        <v>21</v>
      </c>
      <c r="B22" s="4">
        <v>28.657115633709854</v>
      </c>
      <c r="C22" s="4">
        <v>0.87491006878775135</v>
      </c>
      <c r="D22" s="4">
        <v>1.8338937660399837</v>
      </c>
      <c r="E22" s="6">
        <v>4.6986525177839659E-7</v>
      </c>
      <c r="F22" s="5">
        <v>6.5389580872493518E-5</v>
      </c>
      <c r="H22" s="1" t="s">
        <v>52</v>
      </c>
      <c r="I22" s="4">
        <v>11.926236172396864</v>
      </c>
      <c r="J22" s="4">
        <v>1.9697660389516249</v>
      </c>
      <c r="K22" s="4">
        <v>3.9170459136915103</v>
      </c>
      <c r="L22" s="6">
        <v>1.0908387135597812E-4</v>
      </c>
      <c r="M22" s="5">
        <v>1.1623492514487001E-2</v>
      </c>
      <c r="O22" s="1" t="s">
        <v>651</v>
      </c>
      <c r="P22" s="4">
        <v>0.28458567566886928</v>
      </c>
      <c r="Q22" s="4">
        <v>1.3056792741181857</v>
      </c>
      <c r="R22" s="4">
        <v>2.4720009096346938</v>
      </c>
      <c r="S22" s="6">
        <v>2.9242858121072979E-4</v>
      </c>
      <c r="T22" s="5">
        <v>2.1461008654409669E-2</v>
      </c>
    </row>
    <row r="23" spans="1:20" x14ac:dyDescent="0.35">
      <c r="A23" s="1" t="s">
        <v>22</v>
      </c>
      <c r="B23" s="4">
        <v>21.463941338046343</v>
      </c>
      <c r="C23" s="4">
        <v>-0.79717622757740114</v>
      </c>
      <c r="D23" s="4">
        <v>-1.7376966198442219</v>
      </c>
      <c r="E23" s="6">
        <v>6.7589792676328972E-7</v>
      </c>
      <c r="F23" s="5">
        <v>8.9111805607475824E-5</v>
      </c>
      <c r="H23" s="1" t="s">
        <v>612</v>
      </c>
      <c r="I23" s="4">
        <v>0.75818104217529736</v>
      </c>
      <c r="J23" s="4">
        <v>2.2315510409261785</v>
      </c>
      <c r="K23" s="4">
        <v>4.6963861668665601</v>
      </c>
      <c r="L23" s="6">
        <v>1.3579242863856204E-4</v>
      </c>
      <c r="M23" s="5">
        <v>1.3707888322566419E-2</v>
      </c>
      <c r="O23" s="1" t="s">
        <v>652</v>
      </c>
      <c r="P23" s="4">
        <v>0.45431335943386864</v>
      </c>
      <c r="Q23" s="4">
        <v>-2.485427511107694</v>
      </c>
      <c r="R23" s="4">
        <v>-5.6000026547888027</v>
      </c>
      <c r="S23" s="6">
        <v>3.4283025939609827E-4</v>
      </c>
      <c r="T23" s="5">
        <v>2.3835724876960306E-2</v>
      </c>
    </row>
    <row r="24" spans="1:20" x14ac:dyDescent="0.35">
      <c r="A24" s="1" t="s">
        <v>23</v>
      </c>
      <c r="B24" s="4">
        <v>3.0563835745041028</v>
      </c>
      <c r="C24" s="4">
        <v>0.71122886900515447</v>
      </c>
      <c r="D24" s="4">
        <v>1.637198067528274</v>
      </c>
      <c r="E24" s="6">
        <v>7.6927075364046277E-7</v>
      </c>
      <c r="F24" s="5">
        <v>9.6351161893467964E-5</v>
      </c>
      <c r="H24" s="1" t="s">
        <v>613</v>
      </c>
      <c r="I24" s="4">
        <v>3.9516470411919844</v>
      </c>
      <c r="J24" s="4">
        <v>1.8457245572221805</v>
      </c>
      <c r="K24" s="4">
        <v>3.5943342020729583</v>
      </c>
      <c r="L24" s="6">
        <v>1.3913602268159013E-4</v>
      </c>
      <c r="M24" s="5">
        <v>1.3343144575164492E-2</v>
      </c>
      <c r="O24" s="1" t="s">
        <v>197</v>
      </c>
      <c r="P24" s="4">
        <v>1.9744220011099136</v>
      </c>
      <c r="Q24" s="4">
        <v>1.9023602486429041</v>
      </c>
      <c r="R24" s="4">
        <v>3.7382427301363315</v>
      </c>
      <c r="S24" s="6">
        <v>3.5585800539857077E-4</v>
      </c>
      <c r="T24" s="5">
        <v>2.3504421256575599E-2</v>
      </c>
    </row>
    <row r="25" spans="1:20" x14ac:dyDescent="0.35">
      <c r="A25" s="1" t="s">
        <v>24</v>
      </c>
      <c r="B25" s="4">
        <v>7.9259236679353933</v>
      </c>
      <c r="C25" s="4">
        <v>-1.5575011311910314</v>
      </c>
      <c r="D25" s="4">
        <v>-2.9434357391449373</v>
      </c>
      <c r="E25" s="6">
        <v>8.8772920659838595E-7</v>
      </c>
      <c r="F25" s="5">
        <v>1.058934125013789E-4</v>
      </c>
      <c r="H25" s="1" t="s">
        <v>62</v>
      </c>
      <c r="I25" s="4">
        <v>2.648097864728459</v>
      </c>
      <c r="J25" s="4">
        <v>1.0704806448734068</v>
      </c>
      <c r="K25" s="4">
        <v>2.1001329260349011</v>
      </c>
      <c r="L25" s="6">
        <v>1.5005462991849142E-4</v>
      </c>
      <c r="M25" s="5">
        <v>1.3704989532555547E-2</v>
      </c>
      <c r="O25" s="1" t="s">
        <v>653</v>
      </c>
      <c r="P25" s="4">
        <v>0.20141919491365781</v>
      </c>
      <c r="Q25" s="4">
        <v>2.5802749851161098</v>
      </c>
      <c r="R25" s="4">
        <v>5.9805368070718314</v>
      </c>
      <c r="S25" s="6">
        <v>4.1967526283418437E-4</v>
      </c>
      <c r="T25" s="5">
        <v>2.6399572485902738E-2</v>
      </c>
    </row>
    <row r="26" spans="1:20" x14ac:dyDescent="0.35">
      <c r="A26" s="1" t="s">
        <v>25</v>
      </c>
      <c r="B26" s="4">
        <v>44.906739277646615</v>
      </c>
      <c r="C26" s="4">
        <v>1.1299678490304494</v>
      </c>
      <c r="D26" s="4">
        <v>2.1885386296201434</v>
      </c>
      <c r="E26" s="6">
        <v>1.5087079383591842E-6</v>
      </c>
      <c r="F26" s="5">
        <v>1.7178697207226163E-4</v>
      </c>
      <c r="H26" s="1" t="s">
        <v>614</v>
      </c>
      <c r="I26" s="4">
        <v>0.14599252364489482</v>
      </c>
      <c r="J26" s="4">
        <v>3.3374604276571738</v>
      </c>
      <c r="K26" s="4">
        <v>10.108243566667193</v>
      </c>
      <c r="L26" s="6">
        <v>1.5053337464295035E-4</v>
      </c>
      <c r="M26" s="5">
        <v>1.3123773298417215E-2</v>
      </c>
      <c r="O26" s="1" t="s">
        <v>124</v>
      </c>
      <c r="P26" s="4">
        <v>6.2385805247992154</v>
      </c>
      <c r="Q26" s="4">
        <v>-0.56674550350954267</v>
      </c>
      <c r="R26" s="4">
        <v>-1.4811784898666533</v>
      </c>
      <c r="S26" s="6">
        <v>4.6809103308315656E-4</v>
      </c>
      <c r="T26" s="5">
        <v>2.8106738850129539E-2</v>
      </c>
    </row>
    <row r="27" spans="1:20" x14ac:dyDescent="0.35">
      <c r="A27" s="1" t="s">
        <v>26</v>
      </c>
      <c r="B27" s="4">
        <v>8.6888064458451613</v>
      </c>
      <c r="C27" s="4">
        <v>-1.0772537280273347</v>
      </c>
      <c r="D27" s="4">
        <v>-2.1100156917946773</v>
      </c>
      <c r="E27" s="6">
        <v>1.6003911455367658E-6</v>
      </c>
      <c r="F27" s="5">
        <v>1.7430347041606949E-4</v>
      </c>
      <c r="H27" s="1" t="s">
        <v>173</v>
      </c>
      <c r="I27" s="4">
        <v>1.2517169465877149</v>
      </c>
      <c r="J27" s="4">
        <v>1.4663098313839857</v>
      </c>
      <c r="K27" s="4">
        <v>2.7631422415469715</v>
      </c>
      <c r="L27" s="6">
        <v>1.6526659159619506E-4</v>
      </c>
      <c r="M27" s="5">
        <v>1.3781796638326181E-2</v>
      </c>
      <c r="O27" s="1" t="s">
        <v>145</v>
      </c>
      <c r="P27" s="4">
        <v>15.48766436164736</v>
      </c>
      <c r="Q27" s="4">
        <v>-0.49463674472601649</v>
      </c>
      <c r="R27" s="4">
        <v>-1.4089659478286136</v>
      </c>
      <c r="S27" s="6">
        <v>4.7469258096060902E-4</v>
      </c>
      <c r="T27" s="5">
        <v>2.726386519343324E-2</v>
      </c>
    </row>
    <row r="28" spans="1:20" x14ac:dyDescent="0.35">
      <c r="A28" s="1" t="s">
        <v>27</v>
      </c>
      <c r="B28" s="4">
        <v>47.622864361419346</v>
      </c>
      <c r="C28" s="4">
        <v>1.3676396535827737</v>
      </c>
      <c r="D28" s="4">
        <v>2.5804803658146303</v>
      </c>
      <c r="E28" s="6">
        <v>1.6313752069406208E-6</v>
      </c>
      <c r="F28" s="5">
        <v>1.7027478722442732E-4</v>
      </c>
      <c r="H28" s="1" t="s">
        <v>615</v>
      </c>
      <c r="I28" s="4">
        <v>0.35911750241110374</v>
      </c>
      <c r="J28" s="4">
        <v>2.5108827010647681</v>
      </c>
      <c r="K28" s="4">
        <v>5.6996870222727569</v>
      </c>
      <c r="L28" s="6">
        <v>1.8030224071699752E-4</v>
      </c>
      <c r="M28" s="5">
        <v>1.4409154070633387E-2</v>
      </c>
      <c r="O28" s="1" t="s">
        <v>616</v>
      </c>
      <c r="P28" s="4">
        <v>0.22779371247773503</v>
      </c>
      <c r="Q28" s="4">
        <v>-6.6429379463641895</v>
      </c>
      <c r="R28" s="4">
        <v>-99.936372467796815</v>
      </c>
      <c r="S28" s="6">
        <v>5.1433426842914455E-4</v>
      </c>
      <c r="T28" s="5">
        <v>2.830981535812083E-2</v>
      </c>
    </row>
    <row r="29" spans="1:20" x14ac:dyDescent="0.35">
      <c r="A29" s="1" t="s">
        <v>28</v>
      </c>
      <c r="B29" s="4">
        <v>2.5467623056324538</v>
      </c>
      <c r="C29" s="4">
        <v>0.80619634204019874</v>
      </c>
      <c r="D29" s="4">
        <v>1.7485951978233567</v>
      </c>
      <c r="E29" s="6">
        <v>2.6978635979206706E-6</v>
      </c>
      <c r="F29" s="5">
        <v>2.703259325116512E-4</v>
      </c>
      <c r="H29" s="1" t="s">
        <v>50</v>
      </c>
      <c r="I29" s="4">
        <v>5.7987000023432209</v>
      </c>
      <c r="J29" s="4">
        <v>0.83067615492809621</v>
      </c>
      <c r="K29" s="4">
        <v>1.7785187140808829</v>
      </c>
      <c r="L29" s="6">
        <v>2.0338595958504585E-4</v>
      </c>
      <c r="M29" s="5">
        <v>1.5603770819364718E-2</v>
      </c>
      <c r="O29" s="1" t="s">
        <v>637</v>
      </c>
      <c r="P29" s="4">
        <v>0.61491161582959541</v>
      </c>
      <c r="Q29" s="4">
        <v>6.7736817820908906</v>
      </c>
      <c r="R29" s="4">
        <v>109.41614198784757</v>
      </c>
      <c r="S29" s="6">
        <v>6.5445465309628718E-4</v>
      </c>
      <c r="T29" s="5">
        <v>3.4581383869607817E-2</v>
      </c>
    </row>
    <row r="30" spans="1:20" x14ac:dyDescent="0.35">
      <c r="A30" s="1" t="s">
        <v>29</v>
      </c>
      <c r="B30" s="4">
        <v>7.9251003122317103</v>
      </c>
      <c r="C30" s="4">
        <v>-1.0248988357743773</v>
      </c>
      <c r="D30" s="4">
        <v>-2.0348166944013557</v>
      </c>
      <c r="E30" s="6">
        <v>2.7478168009163132E-6</v>
      </c>
      <c r="F30" s="5">
        <v>2.6474158024212939E-4</v>
      </c>
      <c r="H30" s="1" t="s">
        <v>616</v>
      </c>
      <c r="I30" s="4">
        <v>0.34545791212071952</v>
      </c>
      <c r="J30" s="4">
        <v>7.0674892719077693</v>
      </c>
      <c r="K30" s="4">
        <v>134.13010509713752</v>
      </c>
      <c r="L30" s="6">
        <v>2.1698896033342191E-4</v>
      </c>
      <c r="M30" s="5">
        <v>1.6007108689211662E-2</v>
      </c>
      <c r="O30" s="1" t="s">
        <v>45</v>
      </c>
      <c r="P30" s="4">
        <v>23.723460907681062</v>
      </c>
      <c r="Q30" s="4">
        <v>-0.98575636997933669</v>
      </c>
      <c r="R30" s="4">
        <v>-1.9803512908094567</v>
      </c>
      <c r="S30" s="6">
        <v>7.5241956238469875E-4</v>
      </c>
      <c r="T30" s="5">
        <v>3.8228701611930274E-2</v>
      </c>
    </row>
    <row r="31" spans="1:20" x14ac:dyDescent="0.35">
      <c r="A31" s="1" t="s">
        <v>30</v>
      </c>
      <c r="B31" s="4">
        <v>52.318099750729232</v>
      </c>
      <c r="C31" s="4">
        <v>-0.70384505957126697</v>
      </c>
      <c r="D31" s="4">
        <v>-1.6288401849768919</v>
      </c>
      <c r="E31" s="6">
        <v>3.2666613792333213E-6</v>
      </c>
      <c r="F31" s="5">
        <v>3.030735835177581E-4</v>
      </c>
      <c r="H31" s="1" t="s">
        <v>9</v>
      </c>
      <c r="I31" s="4">
        <v>7.9134672499369927</v>
      </c>
      <c r="J31" s="4">
        <v>1.2909883055927309</v>
      </c>
      <c r="K31" s="4">
        <v>2.4469562472895396</v>
      </c>
      <c r="L31" s="6">
        <v>2.6740336472847945E-4</v>
      </c>
      <c r="M31" s="5">
        <v>1.8995542724045317E-2</v>
      </c>
      <c r="O31" s="1" t="s">
        <v>12</v>
      </c>
      <c r="P31" s="4">
        <v>43.221891081744538</v>
      </c>
      <c r="Q31" s="4">
        <v>0.52246428246397292</v>
      </c>
      <c r="R31" s="4">
        <v>1.4364066950234116</v>
      </c>
      <c r="S31" s="6">
        <v>8.3192708330636495E-4</v>
      </c>
      <c r="T31" s="5">
        <v>4.0702802853618818E-2</v>
      </c>
    </row>
    <row r="32" spans="1:20" x14ac:dyDescent="0.35">
      <c r="A32" s="1" t="s">
        <v>31</v>
      </c>
      <c r="B32" s="4">
        <v>3.6525597506057612</v>
      </c>
      <c r="C32" s="4">
        <v>0.65203953952700044</v>
      </c>
      <c r="D32" s="4">
        <v>1.5713880993255551</v>
      </c>
      <c r="E32" s="6">
        <v>3.2972096371482757E-6</v>
      </c>
      <c r="F32" s="5">
        <v>2.9498250503772968E-4</v>
      </c>
      <c r="H32" s="1" t="s">
        <v>56</v>
      </c>
      <c r="I32" s="4">
        <v>9.6726005121749843</v>
      </c>
      <c r="J32" s="4">
        <v>-0.73219311688267308</v>
      </c>
      <c r="K32" s="4">
        <v>-1.6611623938779994</v>
      </c>
      <c r="L32" s="6">
        <v>2.6823096570468684E-4</v>
      </c>
      <c r="M32" s="5">
        <v>1.8373821150771047E-2</v>
      </c>
      <c r="O32" s="1" t="s">
        <v>654</v>
      </c>
      <c r="P32" s="4">
        <v>3.7951917362306684</v>
      </c>
      <c r="Q32" s="4">
        <v>0.50755971709856351</v>
      </c>
      <c r="R32" s="4">
        <v>1.4216434860079197</v>
      </c>
      <c r="S32" s="6">
        <v>9.3789945751520938E-4</v>
      </c>
      <c r="T32" s="5">
        <v>4.42487565491997E-2</v>
      </c>
    </row>
    <row r="33" spans="1:20" x14ac:dyDescent="0.35">
      <c r="A33" s="1" t="s">
        <v>32</v>
      </c>
      <c r="B33" s="4">
        <v>19.995144949137185</v>
      </c>
      <c r="C33" s="4">
        <v>-0.76778215628583091</v>
      </c>
      <c r="D33" s="4">
        <v>-1.702650299711441</v>
      </c>
      <c r="E33" s="6">
        <v>3.5122698740765019E-6</v>
      </c>
      <c r="F33" s="5">
        <v>3.033874494676427E-4</v>
      </c>
      <c r="H33" s="1" t="s">
        <v>617</v>
      </c>
      <c r="I33" s="4">
        <v>0.58417937254716856</v>
      </c>
      <c r="J33" s="4">
        <v>0.94453494690877204</v>
      </c>
      <c r="K33" s="4">
        <v>1.9245684011180546</v>
      </c>
      <c r="L33" s="6">
        <v>3.1581317454941677E-4</v>
      </c>
      <c r="M33" s="5">
        <v>2.0887229958130391E-2</v>
      </c>
      <c r="O33" s="1" t="s">
        <v>60</v>
      </c>
      <c r="P33" s="4">
        <v>3.6701825083944013</v>
      </c>
      <c r="Q33" s="4">
        <v>-0.70932804094789115</v>
      </c>
      <c r="R33" s="4">
        <v>-1.6350423917274346</v>
      </c>
      <c r="S33" s="6">
        <v>9.379396896820769E-4</v>
      </c>
      <c r="T33" s="5">
        <v>4.2724770002414605E-2</v>
      </c>
    </row>
    <row r="34" spans="1:20" x14ac:dyDescent="0.35">
      <c r="A34" s="1" t="s">
        <v>33</v>
      </c>
      <c r="B34" s="4">
        <v>17.317231788550657</v>
      </c>
      <c r="C34" s="4">
        <v>1.0140248640537666</v>
      </c>
      <c r="D34" s="4">
        <v>2.0195374005073043</v>
      </c>
      <c r="E34" s="6">
        <v>3.7835710617110643E-6</v>
      </c>
      <c r="F34" s="5">
        <v>3.1592818365287388E-4</v>
      </c>
      <c r="H34" s="1" t="s">
        <v>618</v>
      </c>
      <c r="I34" s="4">
        <v>3.6714428452705263</v>
      </c>
      <c r="J34" s="4">
        <v>1.2800221541806673</v>
      </c>
      <c r="K34" s="4">
        <v>2.4284270596916477</v>
      </c>
      <c r="L34" s="6">
        <v>3.4714088574617634E-4</v>
      </c>
      <c r="M34" s="5">
        <v>2.2193873962038875E-2</v>
      </c>
      <c r="O34" s="1" t="s">
        <v>655</v>
      </c>
      <c r="P34" s="4">
        <v>0.30796704108059986</v>
      </c>
      <c r="Q34" s="4">
        <v>3.6176595777923399</v>
      </c>
      <c r="R34" s="4">
        <v>12.275071967208529</v>
      </c>
      <c r="S34" s="6">
        <v>9.7433032576851072E-4</v>
      </c>
      <c r="T34" s="5">
        <v>4.2903012011340086E-2</v>
      </c>
    </row>
    <row r="35" spans="1:20" x14ac:dyDescent="0.35">
      <c r="A35" s="1" t="s">
        <v>34</v>
      </c>
      <c r="B35" s="4">
        <v>4.1173113322843458</v>
      </c>
      <c r="C35" s="4">
        <v>1.6692705064903155</v>
      </c>
      <c r="D35" s="4">
        <v>3.1805373012146894</v>
      </c>
      <c r="E35" s="6">
        <v>3.9786743564412096E-6</v>
      </c>
      <c r="F35" s="5">
        <v>3.215025568672655E-4</v>
      </c>
      <c r="H35" s="1" t="s">
        <v>619</v>
      </c>
      <c r="I35" s="4">
        <v>0.54723415120199803</v>
      </c>
      <c r="J35" s="4">
        <v>2.1138437626649043</v>
      </c>
      <c r="K35" s="4">
        <v>4.3284298033875812</v>
      </c>
      <c r="L35" s="6">
        <v>3.6054575947994192E-4</v>
      </c>
      <c r="M35" s="5">
        <v>2.2307315054275113E-2</v>
      </c>
      <c r="O35" s="1" t="s">
        <v>623</v>
      </c>
      <c r="P35" s="4">
        <v>0.47517155696414232</v>
      </c>
      <c r="Q35" s="4">
        <v>6.3274022750389305</v>
      </c>
      <c r="R35" s="4">
        <v>80.30412963479084</v>
      </c>
      <c r="S35" s="6">
        <v>1.1405765793583561E-3</v>
      </c>
      <c r="T35" s="5">
        <v>4.8603279397818985E-2</v>
      </c>
    </row>
    <row r="36" spans="1:20" x14ac:dyDescent="0.35">
      <c r="A36" s="1" t="s">
        <v>35</v>
      </c>
      <c r="B36" s="4">
        <v>4.8621936341711303</v>
      </c>
      <c r="C36" s="4">
        <v>1.3685136437917527</v>
      </c>
      <c r="D36" s="4">
        <v>2.5820441043645941</v>
      </c>
      <c r="E36" s="6">
        <v>4.2017017328756414E-6</v>
      </c>
      <c r="F36" s="5">
        <v>3.2891446377667128E-4</v>
      </c>
      <c r="H36" s="1" t="s">
        <v>620</v>
      </c>
      <c r="I36" s="4">
        <v>0.17866042411625516</v>
      </c>
      <c r="J36" s="4">
        <v>3.1006113731605609</v>
      </c>
      <c r="K36" s="4">
        <v>8.5778219673760283</v>
      </c>
      <c r="L36" s="6">
        <v>3.6767508915260986E-4</v>
      </c>
      <c r="M36" s="5">
        <v>2.2037525656084554E-2</v>
      </c>
      <c r="O36" s="1" t="s">
        <v>178</v>
      </c>
      <c r="P36" s="4">
        <v>1.8931104822009115</v>
      </c>
      <c r="Q36" s="4">
        <v>1.4207951730790715</v>
      </c>
      <c r="R36" s="4">
        <v>2.6773303724497461</v>
      </c>
      <c r="S36" s="6">
        <v>1.1520779036468933E-3</v>
      </c>
      <c r="T36" s="5">
        <v>4.7559215959923309E-2</v>
      </c>
    </row>
    <row r="37" spans="1:20" x14ac:dyDescent="0.35">
      <c r="A37" s="1" t="s">
        <v>36</v>
      </c>
      <c r="B37" s="4">
        <v>16.598843089760354</v>
      </c>
      <c r="C37" s="4">
        <v>-1.2491270576039839</v>
      </c>
      <c r="D37" s="4">
        <v>-2.3769755402284232</v>
      </c>
      <c r="E37" s="6">
        <v>4.850329637959844E-6</v>
      </c>
      <c r="F37" s="5">
        <v>3.6818411342695177E-4</v>
      </c>
      <c r="H37" s="1" t="s">
        <v>58</v>
      </c>
      <c r="I37" s="4">
        <v>1.5506897247276863</v>
      </c>
      <c r="J37" s="4">
        <v>0.76962022360531279</v>
      </c>
      <c r="K37" s="4">
        <v>1.7048209457987065</v>
      </c>
      <c r="L37" s="6">
        <v>4.1830973526573286E-4</v>
      </c>
      <c r="M37" s="5">
        <v>2.4312668855747746E-2</v>
      </c>
      <c r="O37" s="1" t="s">
        <v>164</v>
      </c>
      <c r="P37" s="4">
        <v>4.222870430708733</v>
      </c>
      <c r="Q37" s="4">
        <v>-0.78286086032718316</v>
      </c>
      <c r="R37" s="4">
        <v>-1.7205393170590877</v>
      </c>
      <c r="S37" s="6">
        <v>1.2441947894580767E-3</v>
      </c>
      <c r="T37" s="5">
        <v>4.9805494450730889E-2</v>
      </c>
    </row>
    <row r="38" spans="1:20" ht="15" thickBot="1" x14ac:dyDescent="0.4">
      <c r="A38" s="1" t="s">
        <v>37</v>
      </c>
      <c r="B38" s="4">
        <v>3.8416009513045886</v>
      </c>
      <c r="C38" s="4">
        <v>0.94058940977641692</v>
      </c>
      <c r="D38" s="4">
        <v>1.91931220913101</v>
      </c>
      <c r="E38" s="6">
        <v>4.9239699781031762E-6</v>
      </c>
      <c r="F38" s="5">
        <v>3.6278072926907226E-4</v>
      </c>
      <c r="H38" s="1" t="s">
        <v>21</v>
      </c>
      <c r="I38" s="4">
        <v>28.657115633709854</v>
      </c>
      <c r="J38" s="4">
        <v>0.61095507070340949</v>
      </c>
      <c r="K38" s="4">
        <v>1.5272699340401237</v>
      </c>
      <c r="L38" s="6">
        <v>4.3017569645987668E-4</v>
      </c>
      <c r="M38" s="5">
        <v>2.4266970170883632E-2</v>
      </c>
      <c r="O38" s="12" t="s">
        <v>59</v>
      </c>
      <c r="P38" s="13">
        <v>4.7585555316827284</v>
      </c>
      <c r="Q38" s="13">
        <v>0.4450603044696087</v>
      </c>
      <c r="R38" s="13">
        <v>1.3613710204460516</v>
      </c>
      <c r="S38" s="14">
        <v>1.296767248497783E-3</v>
      </c>
      <c r="T38" s="8">
        <v>4.9979999999999997E-2</v>
      </c>
    </row>
    <row r="39" spans="1:20" x14ac:dyDescent="0.35">
      <c r="A39" s="1" t="s">
        <v>38</v>
      </c>
      <c r="B39" s="4">
        <v>2.4039930709862287</v>
      </c>
      <c r="C39" s="4">
        <v>0.67591154651507379</v>
      </c>
      <c r="D39" s="4">
        <v>1.5976058786282303</v>
      </c>
      <c r="E39" s="6">
        <v>5.7091059917106407E-6</v>
      </c>
      <c r="F39" s="5">
        <v>4.08608871692433E-4</v>
      </c>
      <c r="H39" s="1" t="s">
        <v>553</v>
      </c>
      <c r="I39" s="4">
        <v>5.4126303120150281</v>
      </c>
      <c r="J39" s="4">
        <v>0.56991711640505205</v>
      </c>
      <c r="K39" s="4">
        <v>1.4844382864127272</v>
      </c>
      <c r="L39" s="6">
        <v>4.828340568404402E-4</v>
      </c>
      <c r="M39" s="5">
        <v>2.6459306314856122E-2</v>
      </c>
      <c r="P39" s="3"/>
      <c r="Q39" s="3"/>
      <c r="R39" s="3"/>
      <c r="S39" s="5"/>
      <c r="T39" s="5"/>
    </row>
    <row r="40" spans="1:20" x14ac:dyDescent="0.35">
      <c r="A40" s="1" t="s">
        <v>39</v>
      </c>
      <c r="B40" s="4">
        <v>3.7352860493893938</v>
      </c>
      <c r="C40" s="4">
        <v>0.73149290130327549</v>
      </c>
      <c r="D40" s="4">
        <v>1.6603563402584436</v>
      </c>
      <c r="E40" s="6">
        <v>6.6952128102432301E-6</v>
      </c>
      <c r="F40" s="5">
        <v>4.6587522471275809E-4</v>
      </c>
      <c r="H40" s="1" t="s">
        <v>621</v>
      </c>
      <c r="I40" s="4">
        <v>0.26993873635960397</v>
      </c>
      <c r="J40" s="4">
        <v>-2.2285804871320929</v>
      </c>
      <c r="K40" s="4">
        <v>-4.6867261108120069</v>
      </c>
      <c r="L40" s="6">
        <v>4.9721453017898356E-4</v>
      </c>
      <c r="M40" s="5">
        <v>2.649048524675807E-2</v>
      </c>
      <c r="P40" s="3"/>
      <c r="Q40" s="3" t="s">
        <v>603</v>
      </c>
      <c r="R40" s="26">
        <f>COUNTIF(R5:R38,"&gt;0")</f>
        <v>21</v>
      </c>
      <c r="S40" s="5"/>
      <c r="T40" s="5"/>
    </row>
    <row r="41" spans="1:20" x14ac:dyDescent="0.35">
      <c r="A41" s="1" t="s">
        <v>40</v>
      </c>
      <c r="B41" s="4">
        <v>4.5815677669736887</v>
      </c>
      <c r="C41" s="4">
        <v>2.0274416260691339</v>
      </c>
      <c r="D41" s="4">
        <v>4.0768125561721202</v>
      </c>
      <c r="E41" s="6">
        <v>6.9293234685937895E-6</v>
      </c>
      <c r="F41" s="5">
        <v>4.6913392672506599E-4</v>
      </c>
      <c r="H41" s="1" t="s">
        <v>188</v>
      </c>
      <c r="I41" s="4">
        <v>2.5460470863695295</v>
      </c>
      <c r="J41" s="4">
        <v>0.95360604275859484</v>
      </c>
      <c r="K41" s="4">
        <v>1.9367074488559299</v>
      </c>
      <c r="L41" s="6">
        <v>5.0176750340606853E-4</v>
      </c>
      <c r="M41" s="5">
        <v>2.6010542473860525E-2</v>
      </c>
      <c r="P41" s="3"/>
      <c r="Q41" s="3" t="s">
        <v>604</v>
      </c>
      <c r="R41" s="26">
        <f>COUNTIF(R5:R38,"&lt;0")</f>
        <v>13</v>
      </c>
      <c r="S41" s="5"/>
      <c r="T41" s="5"/>
    </row>
    <row r="42" spans="1:20" x14ac:dyDescent="0.35">
      <c r="A42" s="1" t="s">
        <v>41</v>
      </c>
      <c r="B42" s="4">
        <v>31.168087543361896</v>
      </c>
      <c r="C42" s="4">
        <v>-0.8137262052336548</v>
      </c>
      <c r="D42" s="4">
        <v>-1.7577455051020674</v>
      </c>
      <c r="E42" s="6">
        <v>8.0672618846190498E-6</v>
      </c>
      <c r="F42" s="5">
        <v>5.3180239528870319E-4</v>
      </c>
      <c r="H42" s="1" t="s">
        <v>20</v>
      </c>
      <c r="I42" s="4">
        <v>2.4828508052800013</v>
      </c>
      <c r="J42" s="4">
        <v>0.84418673834130975</v>
      </c>
      <c r="K42" s="4">
        <v>1.7952524586667264</v>
      </c>
      <c r="L42" s="6">
        <v>5.0776382034864237E-4</v>
      </c>
      <c r="M42" s="5">
        <v>2.562871072180779E-2</v>
      </c>
      <c r="P42" s="3"/>
      <c r="Q42" s="3" t="s">
        <v>656</v>
      </c>
      <c r="R42" s="26">
        <f>SUM(R40:R41)</f>
        <v>34</v>
      </c>
      <c r="S42" s="5"/>
      <c r="T42" s="5"/>
    </row>
    <row r="43" spans="1:20" x14ac:dyDescent="0.35">
      <c r="A43" s="1" t="s">
        <v>42</v>
      </c>
      <c r="B43" s="4">
        <v>7.7819080940335938</v>
      </c>
      <c r="C43" s="4">
        <v>1.0342787927680588</v>
      </c>
      <c r="D43" s="4">
        <v>2.0480895444964977</v>
      </c>
      <c r="E43" s="6">
        <v>8.8493575180470558E-6</v>
      </c>
      <c r="F43" s="5">
        <v>5.6840104058225322E-4</v>
      </c>
      <c r="H43" s="1" t="s">
        <v>622</v>
      </c>
      <c r="I43" s="4">
        <v>0.45769878979071188</v>
      </c>
      <c r="J43" s="4">
        <v>2.6590961825128963</v>
      </c>
      <c r="K43" s="4">
        <v>6.3163721834957967</v>
      </c>
      <c r="L43" s="6">
        <v>5.1523892140900238E-4</v>
      </c>
      <c r="M43" s="5">
        <v>2.5339185929806836E-2</v>
      </c>
      <c r="P43" s="3"/>
      <c r="Q43" s="3"/>
      <c r="R43" s="3"/>
      <c r="S43" s="5"/>
      <c r="T43" s="5"/>
    </row>
    <row r="44" spans="1:20" x14ac:dyDescent="0.35">
      <c r="A44" s="1" t="s">
        <v>43</v>
      </c>
      <c r="B44" s="4">
        <v>1.0754027783314017</v>
      </c>
      <c r="C44" s="4">
        <v>1.2762295599268509</v>
      </c>
      <c r="D44" s="4">
        <v>2.4220515312131159</v>
      </c>
      <c r="E44" s="6">
        <v>8.8850852883576519E-6</v>
      </c>
      <c r="F44" s="5">
        <v>5.5642846618339796E-4</v>
      </c>
      <c r="H44" s="1" t="s">
        <v>155</v>
      </c>
      <c r="I44" s="4">
        <v>2.4528811512062427</v>
      </c>
      <c r="J44" s="4">
        <v>0.91274956171644706</v>
      </c>
      <c r="K44" s="4">
        <v>1.8826300938464493</v>
      </c>
      <c r="L44" s="6">
        <v>5.2128532018074554E-4</v>
      </c>
      <c r="M44" s="5">
        <v>2.4995631102666747E-2</v>
      </c>
    </row>
    <row r="45" spans="1:20" x14ac:dyDescent="0.35">
      <c r="A45" s="1" t="s">
        <v>44</v>
      </c>
      <c r="B45" s="4">
        <v>92.191297185949907</v>
      </c>
      <c r="C45" s="4">
        <v>-0.87776062205742567</v>
      </c>
      <c r="D45" s="4">
        <v>-1.8375208525842786</v>
      </c>
      <c r="E45" s="6">
        <v>9.0765671699753604E-6</v>
      </c>
      <c r="F45" s="5">
        <v>5.545561161167873E-4</v>
      </c>
      <c r="H45" s="1" t="s">
        <v>38</v>
      </c>
      <c r="I45" s="4">
        <v>2.4039930709862287</v>
      </c>
      <c r="J45" s="4">
        <v>0.51433924506294437</v>
      </c>
      <c r="K45" s="4">
        <v>1.4283398096757012</v>
      </c>
      <c r="L45" s="6">
        <v>5.4777231263906023E-4</v>
      </c>
      <c r="M45" s="5">
        <v>2.5625055991261404E-2</v>
      </c>
    </row>
    <row r="46" spans="1:20" x14ac:dyDescent="0.35">
      <c r="A46" s="1" t="s">
        <v>45</v>
      </c>
      <c r="B46" s="4">
        <v>23.723460907681062</v>
      </c>
      <c r="C46" s="4">
        <v>-1.2986705920504149</v>
      </c>
      <c r="D46" s="4">
        <v>-2.4600209332415726</v>
      </c>
      <c r="E46" s="6">
        <v>9.282060823890387E-6</v>
      </c>
      <c r="F46" s="5">
        <v>5.536086277106052E-4</v>
      </c>
      <c r="H46" s="1" t="s">
        <v>143</v>
      </c>
      <c r="I46" s="4">
        <v>12.910279919399329</v>
      </c>
      <c r="J46" s="4">
        <v>0.60817137766463414</v>
      </c>
      <c r="K46" s="4">
        <v>1.5243258941744853</v>
      </c>
      <c r="L46" s="6">
        <v>5.7592126589561051E-4</v>
      </c>
      <c r="M46" s="5">
        <v>2.6300404475899548E-2</v>
      </c>
    </row>
    <row r="47" spans="1:20" x14ac:dyDescent="0.35">
      <c r="A47" s="1" t="s">
        <v>46</v>
      </c>
      <c r="B47" s="4">
        <v>3.6553871313304271</v>
      </c>
      <c r="C47" s="4">
        <v>-0.92769372798692351</v>
      </c>
      <c r="D47" s="4">
        <v>-1.9022326818099076</v>
      </c>
      <c r="E47" s="6">
        <v>1.0190365549809505E-5</v>
      </c>
      <c r="F47" s="5">
        <v>5.9364803958773978E-4</v>
      </c>
      <c r="H47" s="1" t="s">
        <v>623</v>
      </c>
      <c r="I47" s="4">
        <v>0.47517155696414232</v>
      </c>
      <c r="J47" s="4">
        <v>-5.0313823744815354</v>
      </c>
      <c r="K47" s="4">
        <v>-32.703709348077233</v>
      </c>
      <c r="L47" s="6">
        <v>5.8988952183807808E-4</v>
      </c>
      <c r="M47" s="5">
        <v>2.6311816346172877E-2</v>
      </c>
    </row>
    <row r="48" spans="1:20" x14ac:dyDescent="0.35">
      <c r="A48" s="1" t="s">
        <v>47</v>
      </c>
      <c r="B48" s="4">
        <v>3.3973916077377169</v>
      </c>
      <c r="C48" s="4">
        <v>0.72891229033120963</v>
      </c>
      <c r="D48" s="4">
        <v>1.6573890437699204</v>
      </c>
      <c r="E48" s="6">
        <v>1.0487820051962166E-5</v>
      </c>
      <c r="F48" s="5">
        <v>5.9709066432193697E-4</v>
      </c>
      <c r="H48" s="1" t="s">
        <v>61</v>
      </c>
      <c r="I48" s="4">
        <v>0.60036986596445996</v>
      </c>
      <c r="J48" s="4">
        <v>0.75420194413636155</v>
      </c>
      <c r="K48" s="4">
        <v>1.6866983029598925</v>
      </c>
      <c r="L48" s="6">
        <v>5.9187565041692839E-4</v>
      </c>
      <c r="M48" s="5">
        <v>2.5800397670447017E-2</v>
      </c>
    </row>
    <row r="49" spans="1:13" x14ac:dyDescent="0.35">
      <c r="A49" s="1" t="s">
        <v>48</v>
      </c>
      <c r="B49" s="4">
        <v>0.29796128365818475</v>
      </c>
      <c r="C49" s="4">
        <v>6.8074284211477547</v>
      </c>
      <c r="D49" s="4">
        <v>112.0057060623049</v>
      </c>
      <c r="E49" s="6">
        <v>1.0769411951714635E-5</v>
      </c>
      <c r="F49" s="5">
        <v>5.9949726531211467E-4</v>
      </c>
      <c r="H49" s="1" t="s">
        <v>17</v>
      </c>
      <c r="I49" s="4">
        <v>5.6326536913135854</v>
      </c>
      <c r="J49" s="4">
        <v>1.1999323444337573</v>
      </c>
      <c r="K49" s="4">
        <v>2.2972889754927057</v>
      </c>
      <c r="L49" s="6">
        <v>6.0836064883727824E-4</v>
      </c>
      <c r="M49" s="5">
        <v>2.5929682765997771E-2</v>
      </c>
    </row>
    <row r="50" spans="1:13" x14ac:dyDescent="0.35">
      <c r="A50" s="1" t="s">
        <v>49</v>
      </c>
      <c r="B50" s="4">
        <v>0.88151953537710337</v>
      </c>
      <c r="C50" s="4">
        <v>1.2496614645009141</v>
      </c>
      <c r="D50" s="4">
        <v>2.3778561888647243</v>
      </c>
      <c r="E50" s="6">
        <v>1.1308407987672259E-5</v>
      </c>
      <c r="F50" s="5">
        <v>6.1581656541563059E-4</v>
      </c>
      <c r="H50" s="1" t="s">
        <v>624</v>
      </c>
      <c r="I50" s="4">
        <v>0.71811511580246823</v>
      </c>
      <c r="J50" s="4">
        <v>3.0361482390282188</v>
      </c>
      <c r="K50" s="4">
        <v>8.2029807280899973</v>
      </c>
      <c r="L50" s="6">
        <v>6.4974520037594963E-4</v>
      </c>
      <c r="M50" s="5">
        <v>2.709154987654503E-2</v>
      </c>
    </row>
    <row r="51" spans="1:13" x14ac:dyDescent="0.35">
      <c r="A51" s="1" t="s">
        <v>50</v>
      </c>
      <c r="B51" s="4">
        <v>5.7987000023432209</v>
      </c>
      <c r="C51" s="4">
        <v>0.98215275763076504</v>
      </c>
      <c r="D51" s="4">
        <v>1.9754108752766961</v>
      </c>
      <c r="E51" s="6">
        <v>1.1339412850645956E-5</v>
      </c>
      <c r="F51" s="5">
        <v>6.043665785291089E-4</v>
      </c>
      <c r="H51" s="1" t="s">
        <v>185</v>
      </c>
      <c r="I51" s="4">
        <v>0.86961012652171477</v>
      </c>
      <c r="J51" s="4">
        <v>1.4455951761586678</v>
      </c>
      <c r="K51" s="4">
        <v>2.7237516705002078</v>
      </c>
      <c r="L51" s="6">
        <v>7.0284286404239174E-4</v>
      </c>
      <c r="M51" s="5">
        <v>2.8681970494325686E-2</v>
      </c>
    </row>
    <row r="52" spans="1:13" x14ac:dyDescent="0.35">
      <c r="A52" s="1" t="s">
        <v>51</v>
      </c>
      <c r="B52" s="4">
        <v>2.2621190793745249</v>
      </c>
      <c r="C52" s="4">
        <v>-1.1591347763797382</v>
      </c>
      <c r="D52" s="4">
        <v>-2.2332345426957727</v>
      </c>
      <c r="E52" s="6">
        <v>1.146151671200374E-5</v>
      </c>
      <c r="F52" s="5">
        <v>5.9814790340769516E-4</v>
      </c>
      <c r="H52" s="1" t="s">
        <v>625</v>
      </c>
      <c r="I52" s="4">
        <v>0.13925589445528661</v>
      </c>
      <c r="J52" s="4">
        <v>2.01838874210139</v>
      </c>
      <c r="K52" s="4">
        <v>4.0513107302641354</v>
      </c>
      <c r="L52" s="6">
        <v>7.2333326441745218E-4</v>
      </c>
      <c r="M52" s="5">
        <v>2.8903191690680691E-2</v>
      </c>
    </row>
    <row r="53" spans="1:13" x14ac:dyDescent="0.35">
      <c r="A53" s="1" t="s">
        <v>52</v>
      </c>
      <c r="B53" s="4">
        <v>11.926236172396864</v>
      </c>
      <c r="C53" s="4">
        <v>2.2348393136253093</v>
      </c>
      <c r="D53" s="4">
        <v>4.707102645843996</v>
      </c>
      <c r="E53" s="6">
        <v>1.1609090626693228E-5</v>
      </c>
      <c r="F53" s="5">
        <v>5.9348514326258239E-4</v>
      </c>
      <c r="H53" s="1" t="s">
        <v>626</v>
      </c>
      <c r="I53" s="4">
        <v>1.1801837491283493</v>
      </c>
      <c r="J53" s="4">
        <v>2.679949630846699</v>
      </c>
      <c r="K53" s="4">
        <v>6.408335281085396</v>
      </c>
      <c r="L53" s="6">
        <v>7.5159485497508364E-4</v>
      </c>
      <c r="M53" s="5">
        <v>2.941957003759613E-2</v>
      </c>
    </row>
    <row r="54" spans="1:13" x14ac:dyDescent="0.35">
      <c r="A54" s="1" t="s">
        <v>53</v>
      </c>
      <c r="B54" s="4">
        <v>18.253792231896615</v>
      </c>
      <c r="C54" s="4">
        <v>-0.57276627584005091</v>
      </c>
      <c r="D54" s="4">
        <v>-1.4873727807268564</v>
      </c>
      <c r="E54" s="6">
        <v>1.2129954479896103E-5</v>
      </c>
      <c r="F54" s="5">
        <v>6.0771071944279475E-4</v>
      </c>
      <c r="H54" s="1" t="s">
        <v>266</v>
      </c>
      <c r="I54" s="4">
        <v>0.60198714683752796</v>
      </c>
      <c r="J54" s="4">
        <v>1.1773836901421699</v>
      </c>
      <c r="K54" s="4">
        <v>2.2616625518858697</v>
      </c>
      <c r="L54" s="6">
        <v>7.6150564713858794E-4</v>
      </c>
      <c r="M54" s="5">
        <v>2.9211356624236236E-2</v>
      </c>
    </row>
    <row r="55" spans="1:13" x14ac:dyDescent="0.35">
      <c r="A55" s="1" t="s">
        <v>54</v>
      </c>
      <c r="B55" s="4">
        <v>41.60916993332949</v>
      </c>
      <c r="C55" s="4">
        <v>-0.55540657300849738</v>
      </c>
      <c r="D55" s="4">
        <v>-1.469582725286428</v>
      </c>
      <c r="E55" s="6">
        <v>1.4790262795499873E-5</v>
      </c>
      <c r="F55" s="5">
        <v>7.2646290789661139E-4</v>
      </c>
      <c r="H55" s="1" t="s">
        <v>627</v>
      </c>
      <c r="I55" s="4">
        <v>0.15200235759181857</v>
      </c>
      <c r="J55" s="4">
        <v>1.1633692647548273</v>
      </c>
      <c r="K55" s="4">
        <v>2.2397989913028233</v>
      </c>
      <c r="L55" s="6">
        <v>8.6981053040648983E-4</v>
      </c>
      <c r="M55" s="5">
        <v>3.2711697986659759E-2</v>
      </c>
    </row>
    <row r="56" spans="1:13" x14ac:dyDescent="0.35">
      <c r="A56" s="1" t="s">
        <v>55</v>
      </c>
      <c r="B56" s="4">
        <v>11.383080302773145</v>
      </c>
      <c r="C56" s="4">
        <v>1.0872350216604663</v>
      </c>
      <c r="D56" s="4">
        <v>2.1246644624173943</v>
      </c>
      <c r="E56" s="6">
        <v>1.4914470634810137E-5</v>
      </c>
      <c r="F56" s="5">
        <v>7.1847594115768076E-4</v>
      </c>
      <c r="H56" s="1" t="s">
        <v>628</v>
      </c>
      <c r="I56" s="4">
        <v>0.20245808594665893</v>
      </c>
      <c r="J56" s="4">
        <v>-1.8797568602736128</v>
      </c>
      <c r="K56" s="4">
        <v>-3.6801303319220726</v>
      </c>
      <c r="L56" s="6">
        <v>8.7672577842244084E-4</v>
      </c>
      <c r="M56" s="5">
        <v>3.233769313488926E-2</v>
      </c>
    </row>
    <row r="57" spans="1:13" x14ac:dyDescent="0.35">
      <c r="A57" s="1" t="s">
        <v>56</v>
      </c>
      <c r="B57" s="4">
        <v>10.753054612073294</v>
      </c>
      <c r="C57" s="4">
        <v>-0.86421571642896688</v>
      </c>
      <c r="D57" s="4">
        <v>-1.8203498124057953</v>
      </c>
      <c r="E57" s="6">
        <v>1.684086588238172E-5</v>
      </c>
      <c r="F57" s="5">
        <v>7.9596922708238132E-4</v>
      </c>
      <c r="H57" s="1" t="s">
        <v>23</v>
      </c>
      <c r="I57" s="4">
        <v>3.0563835745041028</v>
      </c>
      <c r="J57" s="4">
        <v>0.47585482258434303</v>
      </c>
      <c r="K57" s="4">
        <v>1.3907420152500398</v>
      </c>
      <c r="L57" s="6">
        <v>9.1879923887927702E-4</v>
      </c>
      <c r="M57" s="5">
        <v>3.3250130946612326E-2</v>
      </c>
    </row>
    <row r="58" spans="1:13" x14ac:dyDescent="0.35">
      <c r="A58" s="1" t="s">
        <v>57</v>
      </c>
      <c r="B58" s="4">
        <v>1.8851720016791027</v>
      </c>
      <c r="C58" s="4">
        <v>-1.0348596335241265</v>
      </c>
      <c r="D58" s="4">
        <v>-2.0489142880161255</v>
      </c>
      <c r="E58" s="6">
        <v>1.8749236601824629E-5</v>
      </c>
      <c r="F58" s="5">
        <v>8.6975625347353151E-4</v>
      </c>
      <c r="H58" s="1" t="s">
        <v>95</v>
      </c>
      <c r="I58" s="4">
        <v>0.24480878224748048</v>
      </c>
      <c r="J58" s="4">
        <v>1.4204119644584279</v>
      </c>
      <c r="K58" s="4">
        <v>2.676619314463025</v>
      </c>
      <c r="L58" s="6">
        <v>9.3331603127093192E-4</v>
      </c>
      <c r="M58" s="5">
        <v>3.3150002740326805E-2</v>
      </c>
    </row>
    <row r="59" spans="1:13" x14ac:dyDescent="0.35">
      <c r="A59" s="1" t="s">
        <v>58</v>
      </c>
      <c r="B59" s="4">
        <v>1.5506897247276863</v>
      </c>
      <c r="C59" s="4">
        <v>0.9333954532897879</v>
      </c>
      <c r="D59" s="4">
        <v>1.9097654372514306</v>
      </c>
      <c r="E59" s="6">
        <v>1.9477211257055269E-5</v>
      </c>
      <c r="F59" s="5">
        <v>8.8709843998042634E-4</v>
      </c>
      <c r="H59" s="1" t="s">
        <v>629</v>
      </c>
      <c r="I59" s="4">
        <v>0.55269208080638299</v>
      </c>
      <c r="J59" s="4">
        <v>1.1645328551475282</v>
      </c>
      <c r="K59" s="4">
        <v>2.2416062061344664</v>
      </c>
      <c r="L59" s="6">
        <v>9.5742913919771974E-4</v>
      </c>
      <c r="M59" s="5">
        <v>3.3388165254204114E-2</v>
      </c>
    </row>
    <row r="60" spans="1:13" x14ac:dyDescent="0.35">
      <c r="A60" s="1" t="s">
        <v>59</v>
      </c>
      <c r="B60" s="4">
        <v>5.3530460926141679</v>
      </c>
      <c r="C60" s="4">
        <v>0.58941987080716707</v>
      </c>
      <c r="D60" s="4">
        <v>1.5046415869243053</v>
      </c>
      <c r="E60" s="6">
        <v>2.0057124525897875E-5</v>
      </c>
      <c r="F60" s="5">
        <v>8.971981595959675E-4</v>
      </c>
      <c r="H60" s="1" t="s">
        <v>66</v>
      </c>
      <c r="I60" s="4">
        <v>1.11720577065922</v>
      </c>
      <c r="J60" s="4">
        <v>0.86857183637015234</v>
      </c>
      <c r="K60" s="4">
        <v>1.8258545417419627</v>
      </c>
      <c r="L60" s="6">
        <v>9.5798811108962828E-4</v>
      </c>
      <c r="M60" s="5">
        <v>3.2811092804819766E-2</v>
      </c>
    </row>
    <row r="61" spans="1:13" x14ac:dyDescent="0.35">
      <c r="A61" s="1" t="s">
        <v>60</v>
      </c>
      <c r="B61" s="4">
        <v>3.6701825083944013</v>
      </c>
      <c r="C61" s="4">
        <v>-0.91682932942980166</v>
      </c>
      <c r="D61" s="4">
        <v>-1.8879614795773438</v>
      </c>
      <c r="E61" s="6">
        <v>2.0411443179978398E-5</v>
      </c>
      <c r="F61" s="5">
        <v>8.9702921343589269E-4</v>
      </c>
      <c r="H61" s="1" t="s">
        <v>423</v>
      </c>
      <c r="I61" s="4">
        <v>1.9663479267640074</v>
      </c>
      <c r="J61" s="4">
        <v>-0.44163343920843612</v>
      </c>
      <c r="K61" s="4">
        <v>-1.3581411634131093</v>
      </c>
      <c r="L61" s="6">
        <v>9.814104335978235E-4</v>
      </c>
      <c r="M61" s="5">
        <v>3.3023600204221501E-2</v>
      </c>
    </row>
    <row r="62" spans="1:13" x14ac:dyDescent="0.35">
      <c r="A62" s="1" t="s">
        <v>61</v>
      </c>
      <c r="B62" s="4">
        <v>0.60036986596445996</v>
      </c>
      <c r="C62" s="4">
        <v>0.93432664559544509</v>
      </c>
      <c r="D62" s="4">
        <v>1.9109984995949496</v>
      </c>
      <c r="E62" s="6">
        <v>2.1932418864989042E-5</v>
      </c>
      <c r="F62" s="5">
        <v>9.4725360787581989E-4</v>
      </c>
      <c r="H62" s="1" t="s">
        <v>453</v>
      </c>
      <c r="I62" s="4">
        <v>1.0526530455875558</v>
      </c>
      <c r="J62" s="4">
        <v>0.51930337268902016</v>
      </c>
      <c r="K62" s="4">
        <v>1.433263007989954</v>
      </c>
      <c r="L62" s="6">
        <v>9.8234394255501049E-4</v>
      </c>
      <c r="M62" s="5">
        <v>3.2485097962422591E-2</v>
      </c>
    </row>
    <row r="63" spans="1:13" x14ac:dyDescent="0.35">
      <c r="A63" s="1" t="s">
        <v>62</v>
      </c>
      <c r="B63" s="4">
        <v>2.648097864728459</v>
      </c>
      <c r="C63" s="4">
        <v>1.1978677663588633</v>
      </c>
      <c r="D63" s="4">
        <v>2.2940037764503849</v>
      </c>
      <c r="E63" s="6">
        <v>2.2350915381239468E-5</v>
      </c>
      <c r="F63" s="5">
        <v>9.4896683101703164E-4</v>
      </c>
      <c r="H63" s="1" t="s">
        <v>24</v>
      </c>
      <c r="I63" s="4">
        <v>5.4306437482373617</v>
      </c>
      <c r="J63" s="4">
        <v>-1.0457097169010525</v>
      </c>
      <c r="K63" s="4">
        <v>-2.0643816571890388</v>
      </c>
      <c r="L63" s="6">
        <v>9.8475017822645503E-4</v>
      </c>
      <c r="M63" s="5">
        <v>3.2012726132853234E-2</v>
      </c>
    </row>
    <row r="64" spans="1:13" x14ac:dyDescent="0.35">
      <c r="A64" s="1" t="s">
        <v>63</v>
      </c>
      <c r="B64" s="4">
        <v>4.6519113522249409</v>
      </c>
      <c r="C64" s="4">
        <v>0.88204901188865836</v>
      </c>
      <c r="D64" s="4">
        <v>1.842990982257384</v>
      </c>
      <c r="E64" s="6">
        <v>2.2387476215216242E-5</v>
      </c>
      <c r="F64" s="5">
        <v>9.3467713198527814E-4</v>
      </c>
      <c r="H64" s="1" t="s">
        <v>165</v>
      </c>
      <c r="I64" s="4">
        <v>13.220480073748396</v>
      </c>
      <c r="J64" s="4">
        <v>0.67471145714079073</v>
      </c>
      <c r="K64" s="4">
        <v>1.5962774810275699</v>
      </c>
      <c r="L64" s="6">
        <v>1.0288540355174139E-3</v>
      </c>
      <c r="M64" s="5">
        <v>3.2889034002039998E-2</v>
      </c>
    </row>
    <row r="65" spans="1:13" x14ac:dyDescent="0.35">
      <c r="A65" s="1" t="s">
        <v>64</v>
      </c>
      <c r="B65" s="4">
        <v>26.218394989498321</v>
      </c>
      <c r="C65" s="4">
        <v>-0.71414547529767403</v>
      </c>
      <c r="D65" s="4">
        <v>-1.640511236303984</v>
      </c>
      <c r="E65" s="6">
        <v>2.3039227021688843E-5</v>
      </c>
      <c r="F65" s="5">
        <v>9.4611907687427131E-4</v>
      </c>
      <c r="H65" s="1" t="s">
        <v>80</v>
      </c>
      <c r="I65" s="4">
        <v>41.314208188825361</v>
      </c>
      <c r="J65" s="4">
        <v>-0.82110954469540864</v>
      </c>
      <c r="K65" s="4">
        <v>-1.7667642493337588</v>
      </c>
      <c r="L65" s="6">
        <v>1.0288565960722288E-3</v>
      </c>
      <c r="M65" s="5">
        <v>3.2349950020762866E-2</v>
      </c>
    </row>
    <row r="66" spans="1:13" x14ac:dyDescent="0.35">
      <c r="A66" s="1" t="s">
        <v>65</v>
      </c>
      <c r="B66" s="4">
        <v>1.2507442541069231</v>
      </c>
      <c r="C66" s="4">
        <v>-1.1251441172045684</v>
      </c>
      <c r="D66" s="4">
        <v>-2.1812333475184342</v>
      </c>
      <c r="E66" s="6">
        <v>2.3616160683012183E-5</v>
      </c>
      <c r="F66" s="5">
        <v>9.5416907275718585E-4</v>
      </c>
      <c r="H66" s="1" t="s">
        <v>630</v>
      </c>
      <c r="I66" s="4">
        <v>0.65226718216851554</v>
      </c>
      <c r="J66" s="4">
        <v>2.6855079219850442</v>
      </c>
      <c r="K66" s="4">
        <v>6.433072384950826</v>
      </c>
      <c r="L66" s="6">
        <v>1.0704231508206889E-3</v>
      </c>
      <c r="M66" s="5">
        <v>3.3114058117323895E-2</v>
      </c>
    </row>
    <row r="67" spans="1:13" x14ac:dyDescent="0.35">
      <c r="A67" s="1" t="s">
        <v>66</v>
      </c>
      <c r="B67" s="4">
        <v>1.11720577065922</v>
      </c>
      <c r="C67" s="4">
        <v>1.1068045420007464</v>
      </c>
      <c r="D67" s="4">
        <v>2.1536809494239733</v>
      </c>
      <c r="E67" s="6">
        <v>2.7388435645630873E-5</v>
      </c>
      <c r="F67" s="5">
        <v>1.0890163697191322E-3</v>
      </c>
      <c r="H67" s="1" t="s">
        <v>96</v>
      </c>
      <c r="I67" s="4">
        <v>2.1644587157932071</v>
      </c>
      <c r="J67" s="4">
        <v>0.85123379299309399</v>
      </c>
      <c r="K67" s="4">
        <v>1.8040430835884815</v>
      </c>
      <c r="L67" s="6">
        <v>1.07312740962486E-3</v>
      </c>
      <c r="M67" s="5">
        <v>3.2670767804134623E-2</v>
      </c>
    </row>
    <row r="68" spans="1:13" x14ac:dyDescent="0.35">
      <c r="A68" s="1" t="s">
        <v>67</v>
      </c>
      <c r="B68" s="4">
        <v>0.32577523818909027</v>
      </c>
      <c r="C68" s="4">
        <v>1.9950702361592387</v>
      </c>
      <c r="D68" s="4">
        <v>3.9863551182830901</v>
      </c>
      <c r="E68" s="6">
        <v>2.8193428800037377E-5</v>
      </c>
      <c r="F68" s="5">
        <v>1.1035084241264629E-3</v>
      </c>
      <c r="H68" s="1" t="s">
        <v>631</v>
      </c>
      <c r="I68" s="4">
        <v>0.12545472590519077</v>
      </c>
      <c r="J68" s="4">
        <v>2.8828467670599194</v>
      </c>
      <c r="K68" s="4">
        <v>7.3760414703462729</v>
      </c>
      <c r="L68" s="6">
        <v>1.0744010247758604E-3</v>
      </c>
      <c r="M68" s="5">
        <v>3.2198455711251565E-2</v>
      </c>
    </row>
    <row r="69" spans="1:13" x14ac:dyDescent="0.35">
      <c r="A69" s="1" t="s">
        <v>68</v>
      </c>
      <c r="B69" s="4">
        <v>10.166804536524637</v>
      </c>
      <c r="C69" s="4">
        <v>-0.786118899164859</v>
      </c>
      <c r="D69" s="4">
        <v>-1.7244292023580139</v>
      </c>
      <c r="E69" s="6">
        <v>2.8696365749380744E-5</v>
      </c>
      <c r="F69" s="5">
        <v>1.1059137877261348E-3</v>
      </c>
      <c r="H69" s="1" t="s">
        <v>133</v>
      </c>
      <c r="I69" s="4">
        <v>2.7640845301773953</v>
      </c>
      <c r="J69" s="4">
        <v>1.0641766058773841</v>
      </c>
      <c r="K69" s="4">
        <v>2.0909761492182644</v>
      </c>
      <c r="L69" s="6">
        <v>1.1136177675763895E-3</v>
      </c>
      <c r="M69" s="5">
        <v>3.2860290434023311E-2</v>
      </c>
    </row>
    <row r="70" spans="1:13" x14ac:dyDescent="0.35">
      <c r="A70" s="1" t="s">
        <v>69</v>
      </c>
      <c r="B70" s="4">
        <v>4.8670243131569952</v>
      </c>
      <c r="C70" s="4">
        <v>1.0144304274440132</v>
      </c>
      <c r="D70" s="4">
        <v>2.0201052028121453</v>
      </c>
      <c r="E70" s="6">
        <v>3.5476597059325202E-5</v>
      </c>
      <c r="F70" s="5">
        <v>1.346498115660752E-3</v>
      </c>
      <c r="H70" s="1" t="s">
        <v>35</v>
      </c>
      <c r="I70" s="4">
        <v>4.8621936341711303</v>
      </c>
      <c r="J70" s="4">
        <v>0.96631502895064059</v>
      </c>
      <c r="K70" s="4">
        <v>1.9538436554390481</v>
      </c>
      <c r="L70" s="6">
        <v>1.1380502182204708E-3</v>
      </c>
      <c r="M70" s="5">
        <v>3.3072429068891858E-2</v>
      </c>
    </row>
    <row r="71" spans="1:13" x14ac:dyDescent="0.35">
      <c r="A71" s="1" t="s">
        <v>70</v>
      </c>
      <c r="B71" s="4">
        <v>0.57079728896387982</v>
      </c>
      <c r="C71" s="4">
        <v>4.8104157496952622</v>
      </c>
      <c r="D71" s="4">
        <v>28.059467974763752</v>
      </c>
      <c r="E71" s="6">
        <v>3.6011183976421355E-5</v>
      </c>
      <c r="F71" s="5">
        <v>1.346388296431873E-3</v>
      </c>
      <c r="H71" s="1" t="s">
        <v>632</v>
      </c>
      <c r="I71" s="4">
        <v>0.98248856512735205</v>
      </c>
      <c r="J71" s="4">
        <v>1.4326973167506711</v>
      </c>
      <c r="K71" s="4">
        <v>2.6995095428177236</v>
      </c>
      <c r="L71" s="6">
        <v>1.1728638638391739E-3</v>
      </c>
      <c r="M71" s="5">
        <v>3.3575416281246794E-2</v>
      </c>
    </row>
    <row r="72" spans="1:13" x14ac:dyDescent="0.35">
      <c r="A72" s="1" t="s">
        <v>71</v>
      </c>
      <c r="B72" s="4">
        <v>22.787402830086137</v>
      </c>
      <c r="C72" s="4">
        <v>1.9701337673805257</v>
      </c>
      <c r="D72" s="4">
        <v>3.9180444564794388</v>
      </c>
      <c r="E72" s="6">
        <v>3.6739238476296892E-5</v>
      </c>
      <c r="F72" s="5">
        <v>1.3534087115165251E-3</v>
      </c>
      <c r="H72" s="1" t="s">
        <v>92</v>
      </c>
      <c r="I72" s="4">
        <v>1.5479996475413833</v>
      </c>
      <c r="J72" s="4">
        <v>1.7935739366079779</v>
      </c>
      <c r="K72" s="4">
        <v>3.4667262931749838</v>
      </c>
      <c r="L72" s="6">
        <v>1.2129151707270455E-3</v>
      </c>
      <c r="M72" s="5">
        <v>3.4211342609624606E-2</v>
      </c>
    </row>
    <row r="73" spans="1:13" x14ac:dyDescent="0.35">
      <c r="A73" s="1" t="s">
        <v>72</v>
      </c>
      <c r="B73" s="4">
        <v>1.0475857531433357</v>
      </c>
      <c r="C73" s="4">
        <v>1.4313096828410761</v>
      </c>
      <c r="D73" s="4">
        <v>2.6969143096122825</v>
      </c>
      <c r="E73" s="6">
        <v>3.9687159842497279E-5</v>
      </c>
      <c r="F73" s="5">
        <v>1.4408164551515316E-3</v>
      </c>
      <c r="H73" s="1" t="s">
        <v>147</v>
      </c>
      <c r="I73" s="4">
        <v>7.3885809989641338</v>
      </c>
      <c r="J73" s="4">
        <v>0.59206070840045621</v>
      </c>
      <c r="K73" s="4">
        <v>1.5073983393297907</v>
      </c>
      <c r="L73" s="6">
        <v>1.2426644572593251E-3</v>
      </c>
      <c r="M73" s="5">
        <v>3.4542469985846168E-2</v>
      </c>
    </row>
    <row r="74" spans="1:13" x14ac:dyDescent="0.35">
      <c r="A74" s="1" t="s">
        <v>73</v>
      </c>
      <c r="B74" s="4">
        <v>5.8797996883879149</v>
      </c>
      <c r="C74" s="4">
        <v>0.62739522798402625</v>
      </c>
      <c r="D74" s="4">
        <v>1.5447734006912199</v>
      </c>
      <c r="E74" s="6">
        <v>4.259950041270146E-5</v>
      </c>
      <c r="F74" s="5">
        <v>1.5244535504831021E-3</v>
      </c>
      <c r="H74" s="1" t="s">
        <v>97</v>
      </c>
      <c r="I74" s="4">
        <v>0.36232254169077499</v>
      </c>
      <c r="J74" s="4">
        <v>2.59486713995756</v>
      </c>
      <c r="K74" s="4">
        <v>6.0413339607406318</v>
      </c>
      <c r="L74" s="6">
        <v>1.2624782877048337E-3</v>
      </c>
      <c r="M74" s="5">
        <v>3.4591905083112447E-2</v>
      </c>
    </row>
    <row r="75" spans="1:13" x14ac:dyDescent="0.35">
      <c r="A75" s="1" t="s">
        <v>74</v>
      </c>
      <c r="B75" s="4">
        <v>1.5585873488117992</v>
      </c>
      <c r="C75" s="4">
        <v>-2.6464999552924051</v>
      </c>
      <c r="D75" s="4">
        <v>-6.2614637418936621</v>
      </c>
      <c r="E75" s="6">
        <v>4.527795485559106E-5</v>
      </c>
      <c r="F75" s="5">
        <v>1.5974827734261353E-3</v>
      </c>
      <c r="H75" s="1" t="s">
        <v>69</v>
      </c>
      <c r="I75" s="4">
        <v>4.8670243131569952</v>
      </c>
      <c r="J75" s="4">
        <v>0.7892294072991809</v>
      </c>
      <c r="K75" s="4">
        <v>1.7281511514915946</v>
      </c>
      <c r="L75" s="6">
        <v>1.2865114995995301E-3</v>
      </c>
      <c r="M75" s="5">
        <v>3.4753930369463358E-2</v>
      </c>
    </row>
    <row r="76" spans="1:13" x14ac:dyDescent="0.35">
      <c r="A76" s="1" t="s">
        <v>75</v>
      </c>
      <c r="B76" s="4">
        <v>2.1113048995262838</v>
      </c>
      <c r="C76" s="4">
        <v>0.95520862473996559</v>
      </c>
      <c r="D76" s="4">
        <v>1.9388599875860653</v>
      </c>
      <c r="E76" s="6">
        <v>4.6515627620522039E-5</v>
      </c>
      <c r="F76" s="5">
        <v>1.6183562109639959E-3</v>
      </c>
      <c r="H76" s="1" t="s">
        <v>51</v>
      </c>
      <c r="I76" s="4">
        <v>1.8231410536574471</v>
      </c>
      <c r="J76" s="4">
        <v>-0.85342746883080656</v>
      </c>
      <c r="K76" s="4">
        <v>-1.8067882902288877</v>
      </c>
      <c r="L76" s="6">
        <v>1.2968557842049752E-3</v>
      </c>
      <c r="M76" s="5">
        <v>3.4546797140349202E-2</v>
      </c>
    </row>
    <row r="77" spans="1:13" x14ac:dyDescent="0.35">
      <c r="A77" s="1" t="s">
        <v>76</v>
      </c>
      <c r="B77" s="4">
        <v>10.178890059929538</v>
      </c>
      <c r="C77" s="4">
        <v>0.56342006043905646</v>
      </c>
      <c r="D77" s="4">
        <v>1.4777682734403048</v>
      </c>
      <c r="E77" s="6">
        <v>4.8387335211421435E-5</v>
      </c>
      <c r="F77" s="5">
        <v>1.6604147219809685E-3</v>
      </c>
      <c r="H77" s="1" t="s">
        <v>507</v>
      </c>
      <c r="I77" s="4">
        <v>1.0676040713596719</v>
      </c>
      <c r="J77" s="4">
        <v>0.57485851910024943</v>
      </c>
      <c r="K77" s="4">
        <v>1.4895313819566685</v>
      </c>
      <c r="L77" s="6">
        <v>1.3251396992497151E-3</v>
      </c>
      <c r="M77" s="5">
        <v>3.4816684152889778E-2</v>
      </c>
    </row>
    <row r="78" spans="1:13" x14ac:dyDescent="0.35">
      <c r="A78" s="1" t="s">
        <v>77</v>
      </c>
      <c r="B78" s="4">
        <v>6.7140303255811711</v>
      </c>
      <c r="C78" s="4">
        <v>0.90383035114483523</v>
      </c>
      <c r="D78" s="4">
        <v>1.8710269656236997</v>
      </c>
      <c r="E78" s="6">
        <v>5.2259217282595435E-5</v>
      </c>
      <c r="F78" s="5">
        <v>1.7690451255797511E-3</v>
      </c>
      <c r="H78" s="1" t="s">
        <v>36</v>
      </c>
      <c r="I78" s="4">
        <v>12.513865837582662</v>
      </c>
      <c r="J78" s="4">
        <v>-0.87754325908748754</v>
      </c>
      <c r="K78" s="4">
        <v>-1.8372440242237109</v>
      </c>
      <c r="L78" s="6">
        <v>1.3300769118246738E-3</v>
      </c>
      <c r="M78" s="5">
        <v>3.4474155633509786E-2</v>
      </c>
    </row>
    <row r="79" spans="1:13" x14ac:dyDescent="0.35">
      <c r="A79" s="1" t="s">
        <v>78</v>
      </c>
      <c r="B79" s="4">
        <v>3.5052472779853541</v>
      </c>
      <c r="C79" s="4">
        <v>0.68262404934345822</v>
      </c>
      <c r="D79" s="4">
        <v>1.60505646265071</v>
      </c>
      <c r="E79" s="6">
        <v>5.3034565831476929E-5</v>
      </c>
      <c r="F79" s="5">
        <v>1.7713544987713295E-3</v>
      </c>
      <c r="H79" s="1" t="s">
        <v>111</v>
      </c>
      <c r="I79" s="4">
        <v>152.79215467606056</v>
      </c>
      <c r="J79" s="4">
        <v>2.4811009259092116</v>
      </c>
      <c r="K79" s="4">
        <v>5.583233626362806</v>
      </c>
      <c r="L79" s="6">
        <v>1.3362332413964482E-3</v>
      </c>
      <c r="M79" s="5">
        <v>3.4171938093311836E-2</v>
      </c>
    </row>
    <row r="80" spans="1:13" x14ac:dyDescent="0.35">
      <c r="A80" s="1" t="s">
        <v>79</v>
      </c>
      <c r="B80" s="4">
        <v>21.790325536564918</v>
      </c>
      <c r="C80" s="4">
        <v>0.63132287170359624</v>
      </c>
      <c r="D80" s="4">
        <v>1.5489846759886075</v>
      </c>
      <c r="E80" s="6">
        <v>5.3374668779982952E-5</v>
      </c>
      <c r="F80" s="5">
        <v>1.759257174919175E-3</v>
      </c>
      <c r="H80" s="1" t="s">
        <v>53</v>
      </c>
      <c r="I80" s="4">
        <v>16.042694699878808</v>
      </c>
      <c r="J80" s="4">
        <v>-0.41788271037607033</v>
      </c>
      <c r="K80" s="4">
        <v>-1.3359654613561154</v>
      </c>
      <c r="L80" s="6">
        <v>1.4358541219996368E-3</v>
      </c>
      <c r="M80" s="5">
        <v>3.6236423763096097E-2</v>
      </c>
    </row>
    <row r="81" spans="1:13" x14ac:dyDescent="0.35">
      <c r="A81" s="1" t="s">
        <v>80</v>
      </c>
      <c r="B81" s="4">
        <v>48.096039558889153</v>
      </c>
      <c r="C81" s="4">
        <v>-1.0056914547135309</v>
      </c>
      <c r="D81" s="4">
        <v>-2.0079056152113282</v>
      </c>
      <c r="E81" s="6">
        <v>5.8009323030700428E-5</v>
      </c>
      <c r="F81" s="5">
        <v>1.887186418076683E-3</v>
      </c>
      <c r="H81" s="1" t="s">
        <v>496</v>
      </c>
      <c r="I81" s="4">
        <v>11.285890955025707</v>
      </c>
      <c r="J81" s="4">
        <v>-0.39939363891135765</v>
      </c>
      <c r="K81" s="4">
        <v>-1.318953441453675</v>
      </c>
      <c r="L81" s="6">
        <v>1.4808904396107481E-3</v>
      </c>
      <c r="M81" s="5">
        <v>3.6887634586667724E-2</v>
      </c>
    </row>
    <row r="82" spans="1:13" x14ac:dyDescent="0.35">
      <c r="A82" s="1" t="s">
        <v>81</v>
      </c>
      <c r="B82" s="4">
        <v>0.24407143126737454</v>
      </c>
      <c r="C82" s="4">
        <v>2.7716113300433096</v>
      </c>
      <c r="D82" s="4">
        <v>6.8287017775845458</v>
      </c>
      <c r="E82" s="6">
        <v>5.8238155957815124E-5</v>
      </c>
      <c r="F82" s="5">
        <v>1.8703407778759857E-3</v>
      </c>
      <c r="H82" s="1" t="s">
        <v>163</v>
      </c>
      <c r="I82" s="4">
        <v>6.4076118282811798</v>
      </c>
      <c r="J82" s="4">
        <v>0.39780113240859916</v>
      </c>
      <c r="K82" s="4">
        <v>1.317498329304597</v>
      </c>
      <c r="L82" s="6">
        <v>1.505766732162167E-3</v>
      </c>
      <c r="M82" s="5">
        <v>3.70264178498338E-2</v>
      </c>
    </row>
    <row r="83" spans="1:13" x14ac:dyDescent="0.35">
      <c r="A83" s="1" t="s">
        <v>82</v>
      </c>
      <c r="B83" s="4">
        <v>20.505626066491871</v>
      </c>
      <c r="C83" s="4">
        <v>0.59567749102486411</v>
      </c>
      <c r="D83" s="4">
        <v>1.5111820715646491</v>
      </c>
      <c r="E83" s="6">
        <v>5.9373600184258516E-5</v>
      </c>
      <c r="F83" s="5">
        <v>1.8826692210325009E-3</v>
      </c>
      <c r="H83" s="1" t="s">
        <v>633</v>
      </c>
      <c r="I83" s="4">
        <v>1.4238787514477347</v>
      </c>
      <c r="J83" s="4">
        <v>0.99437439416693696</v>
      </c>
      <c r="K83" s="4">
        <v>1.9922164397199367</v>
      </c>
      <c r="L83" s="6">
        <v>1.5979483872953116E-3</v>
      </c>
      <c r="M83" s="5">
        <v>3.879575958015706E-2</v>
      </c>
    </row>
    <row r="84" spans="1:13" x14ac:dyDescent="0.35">
      <c r="A84" s="1" t="s">
        <v>83</v>
      </c>
      <c r="B84" s="4">
        <v>1.4914363920035776</v>
      </c>
      <c r="C84" s="4">
        <v>1.588084262288584</v>
      </c>
      <c r="D84" s="4">
        <v>3.0064985490618459</v>
      </c>
      <c r="E84" s="6">
        <v>6.2239914549039687E-5</v>
      </c>
      <c r="F84" s="5">
        <v>1.9488873243168052E-3</v>
      </c>
      <c r="H84" s="1" t="s">
        <v>224</v>
      </c>
      <c r="I84" s="4">
        <v>2.3040589515317866</v>
      </c>
      <c r="J84" s="4">
        <v>-1.8180652070580829</v>
      </c>
      <c r="K84" s="4">
        <v>-3.5260800001028496</v>
      </c>
      <c r="L84" s="6">
        <v>1.5986385694346317E-3</v>
      </c>
      <c r="M84" s="5">
        <v>3.8327359702195293E-2</v>
      </c>
    </row>
    <row r="85" spans="1:13" x14ac:dyDescent="0.35">
      <c r="A85" s="1" t="s">
        <v>84</v>
      </c>
      <c r="B85" s="4">
        <v>1.2092583615796417</v>
      </c>
      <c r="C85" s="4">
        <v>1.2961178938215703</v>
      </c>
      <c r="D85" s="4">
        <v>2.4556720316734539</v>
      </c>
      <c r="E85" s="6">
        <v>6.2556537429887663E-5</v>
      </c>
      <c r="F85" s="5">
        <v>1.9346188427391187E-3</v>
      </c>
      <c r="H85" s="1" t="s">
        <v>233</v>
      </c>
      <c r="I85" s="4">
        <v>1.1882434843962817</v>
      </c>
      <c r="J85" s="4">
        <v>0.46635717281954797</v>
      </c>
      <c r="K85" s="4">
        <v>1.3816164571969674</v>
      </c>
      <c r="L85" s="6">
        <v>1.6178040129905325E-3</v>
      </c>
      <c r="M85" s="5">
        <v>3.8308001196491866E-2</v>
      </c>
    </row>
    <row r="86" spans="1:13" x14ac:dyDescent="0.35">
      <c r="A86" s="1" t="s">
        <v>85</v>
      </c>
      <c r="B86" s="4">
        <v>9.1851514710751676</v>
      </c>
      <c r="C86" s="4">
        <v>-1.1160221689305396</v>
      </c>
      <c r="D86" s="4">
        <v>-2.1674852397308113</v>
      </c>
      <c r="E86" s="6">
        <v>6.6685045823503469E-5</v>
      </c>
      <c r="F86" s="5">
        <v>2.037146826681417E-3</v>
      </c>
      <c r="H86" s="1" t="s">
        <v>98</v>
      </c>
      <c r="I86" s="4">
        <v>5.8888704168919013</v>
      </c>
      <c r="J86" s="4">
        <v>0.43339902006981385</v>
      </c>
      <c r="K86" s="4">
        <v>1.3504114297789809</v>
      </c>
      <c r="L86" s="6">
        <v>1.6265507984306424E-3</v>
      </c>
      <c r="M86" s="5">
        <v>3.8045419894999655E-2</v>
      </c>
    </row>
    <row r="87" spans="1:13" x14ac:dyDescent="0.35">
      <c r="A87" s="1" t="s">
        <v>86</v>
      </c>
      <c r="B87" s="4">
        <v>7.2936248461029045</v>
      </c>
      <c r="C87" s="4">
        <v>-0.58007060164989377</v>
      </c>
      <c r="D87" s="4">
        <v>-1.4949224043627543</v>
      </c>
      <c r="E87" s="6">
        <v>6.8823572165436085E-5</v>
      </c>
      <c r="F87" s="5">
        <v>2.0771451599327397E-3</v>
      </c>
      <c r="H87" s="1" t="s">
        <v>297</v>
      </c>
      <c r="I87" s="4">
        <v>1.6809161165837792</v>
      </c>
      <c r="J87" s="4">
        <v>-0.90538232291381093</v>
      </c>
      <c r="K87" s="4">
        <v>-1.8730407962471205</v>
      </c>
      <c r="L87" s="6">
        <v>1.7344882494302104E-3</v>
      </c>
      <c r="M87" s="5">
        <v>4.0081306775989679E-2</v>
      </c>
    </row>
    <row r="88" spans="1:13" x14ac:dyDescent="0.35">
      <c r="A88" s="1" t="s">
        <v>87</v>
      </c>
      <c r="B88" s="4">
        <v>10.437205484680895</v>
      </c>
      <c r="C88" s="4">
        <v>0.55914520528258116</v>
      </c>
      <c r="D88" s="4">
        <v>1.4733959736433422</v>
      </c>
      <c r="E88" s="6">
        <v>8.1730512322592843E-5</v>
      </c>
      <c r="F88" s="5">
        <v>2.4373206353344649E-3</v>
      </c>
      <c r="H88" s="1" t="s">
        <v>634</v>
      </c>
      <c r="I88" s="4">
        <v>0.15149442119881551</v>
      </c>
      <c r="J88" s="4">
        <v>6.3167175192326273</v>
      </c>
      <c r="K88" s="4">
        <v>79.711585480339082</v>
      </c>
      <c r="L88" s="6">
        <v>1.736433923719385E-3</v>
      </c>
      <c r="M88" s="5">
        <v>3.9648574591592621E-2</v>
      </c>
    </row>
    <row r="89" spans="1:13" x14ac:dyDescent="0.35">
      <c r="A89" s="1" t="s">
        <v>88</v>
      </c>
      <c r="B89" s="4">
        <v>4.2456321057994026</v>
      </c>
      <c r="C89" s="4">
        <v>0.66945402855591574</v>
      </c>
      <c r="D89" s="4">
        <v>1.5904709580547911</v>
      </c>
      <c r="E89" s="6">
        <v>8.6073791875386228E-5</v>
      </c>
      <c r="F89" s="5">
        <v>2.5366452782099118E-3</v>
      </c>
      <c r="H89" s="1" t="s">
        <v>13</v>
      </c>
      <c r="I89" s="4">
        <v>40.728905453821739</v>
      </c>
      <c r="J89" s="4">
        <v>-1.7937641660521575</v>
      </c>
      <c r="K89" s="4">
        <v>-3.4671834354518936</v>
      </c>
      <c r="L89" s="6">
        <v>1.7837180385450926E-3</v>
      </c>
      <c r="M89" s="5">
        <v>4.0249072916817501E-2</v>
      </c>
    </row>
    <row r="90" spans="1:13" x14ac:dyDescent="0.35">
      <c r="A90" s="1" t="s">
        <v>89</v>
      </c>
      <c r="B90" s="4">
        <v>1.7868639641915001</v>
      </c>
      <c r="C90" s="4">
        <v>-0.72856221492682427</v>
      </c>
      <c r="D90" s="4">
        <v>-1.6569869208445898</v>
      </c>
      <c r="E90" s="6">
        <v>8.8770145206334795E-5</v>
      </c>
      <c r="F90" s="5">
        <v>2.5856885318821937E-3</v>
      </c>
      <c r="H90" s="1" t="s">
        <v>79</v>
      </c>
      <c r="I90" s="4">
        <v>21.790325536564918</v>
      </c>
      <c r="J90" s="4">
        <v>0.48696807060549002</v>
      </c>
      <c r="K90" s="4">
        <v>1.4014964311411424</v>
      </c>
      <c r="L90" s="6">
        <v>1.8243025669262894E-3</v>
      </c>
      <c r="M90" s="5">
        <v>4.0686189806565382E-2</v>
      </c>
    </row>
    <row r="91" spans="1:13" x14ac:dyDescent="0.35">
      <c r="A91" s="1" t="s">
        <v>90</v>
      </c>
      <c r="B91" s="4">
        <v>17.968539313332435</v>
      </c>
      <c r="C91" s="4">
        <v>1.7087358909930628</v>
      </c>
      <c r="D91" s="4">
        <v>3.2687428621441019</v>
      </c>
      <c r="E91" s="6">
        <v>9.2212823478181238E-5</v>
      </c>
      <c r="F91" s="5">
        <v>2.6550933656648737E-3</v>
      </c>
      <c r="H91" s="1" t="s">
        <v>635</v>
      </c>
      <c r="I91" s="4">
        <v>1.425464527671702</v>
      </c>
      <c r="J91" s="4">
        <v>0.70555311968556422</v>
      </c>
      <c r="K91" s="4">
        <v>1.6307697712533604</v>
      </c>
      <c r="L91" s="6">
        <v>1.8643025901294611E-3</v>
      </c>
      <c r="M91" s="5">
        <v>4.110037204446329E-2</v>
      </c>
    </row>
    <row r="92" spans="1:13" x14ac:dyDescent="0.35">
      <c r="A92" s="1" t="s">
        <v>91</v>
      </c>
      <c r="B92" s="4">
        <v>26.965419131975896</v>
      </c>
      <c r="C92" s="4">
        <v>0.75041486378147937</v>
      </c>
      <c r="D92" s="4">
        <v>1.6822765191881277</v>
      </c>
      <c r="E92" s="6">
        <v>9.4134958669102331E-5</v>
      </c>
      <c r="F92" s="5">
        <v>2.6796371757511514E-3</v>
      </c>
      <c r="H92" s="1" t="s">
        <v>94</v>
      </c>
      <c r="I92" s="4">
        <v>2.9387928670830408</v>
      </c>
      <c r="J92" s="4">
        <v>1.7377018488767384</v>
      </c>
      <c r="K92" s="4">
        <v>3.335034877062522</v>
      </c>
      <c r="L92" s="6">
        <v>1.8769210400754928E-3</v>
      </c>
      <c r="M92" s="5">
        <v>4.090834721437267E-2</v>
      </c>
    </row>
    <row r="93" spans="1:13" x14ac:dyDescent="0.35">
      <c r="A93" s="1" t="s">
        <v>92</v>
      </c>
      <c r="B93" s="4">
        <v>1.5479996475413833</v>
      </c>
      <c r="C93" s="4">
        <v>2.1763243950027311</v>
      </c>
      <c r="D93" s="4">
        <v>4.5200050829048184</v>
      </c>
      <c r="E93" s="6">
        <v>9.4704289856365167E-5</v>
      </c>
      <c r="F93" s="5">
        <v>2.6655533268561209E-3</v>
      </c>
      <c r="H93" s="1" t="s">
        <v>162</v>
      </c>
      <c r="I93" s="4">
        <v>1.8261700035361876</v>
      </c>
      <c r="J93" s="4">
        <v>0.53501788138009532</v>
      </c>
      <c r="K93" s="4">
        <v>1.4489601134756711</v>
      </c>
      <c r="L93" s="6">
        <v>1.9045459057597856E-3</v>
      </c>
      <c r="M93" s="5">
        <v>4.104403423873336E-2</v>
      </c>
    </row>
    <row r="94" spans="1:13" x14ac:dyDescent="0.35">
      <c r="A94" s="1" t="s">
        <v>93</v>
      </c>
      <c r="B94" s="4">
        <v>1.6844435775909714</v>
      </c>
      <c r="C94" s="4">
        <v>1.8263009619992738</v>
      </c>
      <c r="D94" s="4">
        <v>3.5462665096861188</v>
      </c>
      <c r="E94" s="6">
        <v>9.6824128425998128E-5</v>
      </c>
      <c r="F94" s="5">
        <v>2.6949382411902813E-3</v>
      </c>
      <c r="H94" s="1" t="s">
        <v>19</v>
      </c>
      <c r="I94" s="4">
        <v>74.740191807376618</v>
      </c>
      <c r="J94" s="4">
        <v>-1.9972817830767842</v>
      </c>
      <c r="K94" s="4">
        <v>-3.9924705978066726</v>
      </c>
      <c r="L94" s="6">
        <v>1.9097543427408295E-3</v>
      </c>
      <c r="M94" s="5">
        <v>4.0698986993076787E-2</v>
      </c>
    </row>
    <row r="95" spans="1:13" x14ac:dyDescent="0.35">
      <c r="A95" s="1" t="s">
        <v>94</v>
      </c>
      <c r="B95" s="4">
        <v>2.9387928670830408</v>
      </c>
      <c r="C95" s="4">
        <v>2.1869293560675018</v>
      </c>
      <c r="D95" s="4">
        <v>4.5533531484241525</v>
      </c>
      <c r="E95" s="6">
        <v>9.7551578116611767E-5</v>
      </c>
      <c r="F95" s="5">
        <v>2.6853483866166208E-3</v>
      </c>
      <c r="H95" s="1" t="s">
        <v>353</v>
      </c>
      <c r="I95" s="4">
        <v>4.54901837659121</v>
      </c>
      <c r="J95" s="4">
        <v>0.4481904432750759</v>
      </c>
      <c r="K95" s="4">
        <v>1.3643279213992043</v>
      </c>
      <c r="L95" s="6">
        <v>1.9116634560641824E-3</v>
      </c>
      <c r="M95" s="5">
        <v>4.0291983612429687E-2</v>
      </c>
    </row>
    <row r="96" spans="1:13" x14ac:dyDescent="0.35">
      <c r="A96" s="1" t="s">
        <v>95</v>
      </c>
      <c r="B96" s="4">
        <v>0.24480878224748048</v>
      </c>
      <c r="C96" s="4">
        <v>1.6857969484677175</v>
      </c>
      <c r="D96" s="4">
        <v>3.2171806511069656</v>
      </c>
      <c r="E96" s="6">
        <v>9.9210047903938771E-5</v>
      </c>
      <c r="F96" s="5">
        <v>2.7013170652105067E-3</v>
      </c>
      <c r="H96" s="1" t="s">
        <v>295</v>
      </c>
      <c r="I96" s="4">
        <v>8.1302632648868336</v>
      </c>
      <c r="J96" s="4">
        <v>0.55156283715443144</v>
      </c>
      <c r="K96" s="4">
        <v>1.4656725644401114</v>
      </c>
      <c r="L96" s="6">
        <v>1.9635991962842323E-3</v>
      </c>
      <c r="M96" s="5">
        <v>4.0936774548621276E-2</v>
      </c>
    </row>
    <row r="97" spans="1:13" x14ac:dyDescent="0.35">
      <c r="A97" s="1" t="s">
        <v>96</v>
      </c>
      <c r="B97" s="4">
        <v>2.1644587157932071</v>
      </c>
      <c r="C97" s="4">
        <v>1.0132888164457301</v>
      </c>
      <c r="D97" s="4">
        <v>2.0185073168767844</v>
      </c>
      <c r="E97" s="6">
        <v>1.0048282464965063E-4</v>
      </c>
      <c r="F97" s="5">
        <v>2.7065535026599445E-3</v>
      </c>
      <c r="H97" s="1" t="s">
        <v>119</v>
      </c>
      <c r="I97" s="4">
        <v>4.7270970288715137</v>
      </c>
      <c r="J97" s="4">
        <v>-0.45833544939506166</v>
      </c>
      <c r="K97" s="4">
        <v>-1.3739556626953913</v>
      </c>
      <c r="L97" s="6">
        <v>2.003025728079933E-3</v>
      </c>
      <c r="M97" s="5">
        <v>4.130971340276679E-2</v>
      </c>
    </row>
    <row r="98" spans="1:13" x14ac:dyDescent="0.35">
      <c r="A98" s="1" t="s">
        <v>97</v>
      </c>
      <c r="B98" s="4">
        <v>0.36232254169077499</v>
      </c>
      <c r="C98" s="4">
        <v>3.1924245885061118</v>
      </c>
      <c r="D98" s="4">
        <v>9.1414599318587904</v>
      </c>
      <c r="E98" s="6">
        <v>1.0587954892188461E-4</v>
      </c>
      <c r="F98" s="5">
        <v>2.8215773409502225E-3</v>
      </c>
      <c r="H98" s="1" t="s">
        <v>636</v>
      </c>
      <c r="I98" s="4">
        <v>1.4729127837449163</v>
      </c>
      <c r="J98" s="4">
        <v>0.39702504513126374</v>
      </c>
      <c r="K98" s="4">
        <v>1.316789781281551</v>
      </c>
      <c r="L98" s="6">
        <v>2.0603759319499093E-3</v>
      </c>
      <c r="M98" s="5">
        <v>4.2040436568935385E-2</v>
      </c>
    </row>
    <row r="99" spans="1:13" x14ac:dyDescent="0.35">
      <c r="A99" s="1" t="s">
        <v>98</v>
      </c>
      <c r="B99" s="4">
        <v>5.8888704168919013</v>
      </c>
      <c r="C99" s="4">
        <v>0.53188305800148294</v>
      </c>
      <c r="D99" s="4">
        <v>1.4458150948919197</v>
      </c>
      <c r="E99" s="6">
        <v>1.1078821858036743E-4</v>
      </c>
      <c r="F99" s="5">
        <v>2.9213103951981098E-3</v>
      </c>
      <c r="H99" s="1" t="s">
        <v>325</v>
      </c>
      <c r="I99" s="4">
        <v>4.8752012204152475</v>
      </c>
      <c r="J99" s="4">
        <v>-0.4212316212578589</v>
      </c>
      <c r="K99" s="4">
        <v>-1.3390702242617225</v>
      </c>
      <c r="L99" s="6">
        <v>2.0905577077666468E-3</v>
      </c>
      <c r="M99" s="5">
        <v>4.2207259826278189E-2</v>
      </c>
    </row>
    <row r="100" spans="1:13" x14ac:dyDescent="0.35">
      <c r="A100" s="1" t="s">
        <v>99</v>
      </c>
      <c r="B100" s="4">
        <v>0.1885069723086529</v>
      </c>
      <c r="C100" s="4">
        <v>3.5955634117639192</v>
      </c>
      <c r="D100" s="4">
        <v>12.088500652030977</v>
      </c>
      <c r="E100" s="6">
        <v>1.1688361204426325E-4</v>
      </c>
      <c r="F100" s="5">
        <v>3.0499317517799942E-3</v>
      </c>
      <c r="H100" s="1" t="s">
        <v>25</v>
      </c>
      <c r="I100" s="4">
        <v>44.906739277646615</v>
      </c>
      <c r="J100" s="4">
        <v>0.72233763697616027</v>
      </c>
      <c r="K100" s="4">
        <v>1.6498531706736574</v>
      </c>
      <c r="L100" s="6">
        <v>2.0960599650268739E-3</v>
      </c>
      <c r="M100" s="5">
        <v>4.1877531384599424E-2</v>
      </c>
    </row>
    <row r="101" spans="1:13" x14ac:dyDescent="0.35">
      <c r="A101" s="1" t="s">
        <v>100</v>
      </c>
      <c r="B101" s="4">
        <v>0.42479918933000288</v>
      </c>
      <c r="C101" s="4">
        <v>-2.3098624111699908</v>
      </c>
      <c r="D101" s="4">
        <v>-4.9583579020364859</v>
      </c>
      <c r="E101" s="6">
        <v>1.1880291655630552E-4</v>
      </c>
      <c r="F101" s="5">
        <v>3.0680547007581995E-3</v>
      </c>
      <c r="H101" s="1" t="s">
        <v>74</v>
      </c>
      <c r="I101" s="4">
        <v>0.96742691318948026</v>
      </c>
      <c r="J101" s="4">
        <v>-1.9937206425446519</v>
      </c>
      <c r="K101" s="4">
        <v>-3.9826277582673453</v>
      </c>
      <c r="L101" s="6">
        <v>2.1332911687036412E-3</v>
      </c>
      <c r="M101" s="5">
        <v>4.2181984139933855E-2</v>
      </c>
    </row>
    <row r="102" spans="1:13" x14ac:dyDescent="0.35">
      <c r="A102" s="1" t="s">
        <v>101</v>
      </c>
      <c r="B102" s="4">
        <v>0.40369737350252105</v>
      </c>
      <c r="C102" s="4">
        <v>1.4191644924530391</v>
      </c>
      <c r="D102" s="4">
        <v>2.6743058910465325</v>
      </c>
      <c r="E102" s="6">
        <v>1.2001540129177347E-4</v>
      </c>
      <c r="F102" s="5">
        <v>3.067740614651965E-3</v>
      </c>
      <c r="H102" s="1" t="s">
        <v>27</v>
      </c>
      <c r="I102" s="4">
        <v>47.622864361419346</v>
      </c>
      <c r="J102" s="4">
        <v>0.87448340221416743</v>
      </c>
      <c r="K102" s="4">
        <v>1.8333514854781858</v>
      </c>
      <c r="L102" s="6">
        <v>2.1685215646299284E-3</v>
      </c>
      <c r="M102" s="5">
        <v>4.2441064907757176E-2</v>
      </c>
    </row>
    <row r="103" spans="1:13" x14ac:dyDescent="0.35">
      <c r="A103" s="1" t="s">
        <v>102</v>
      </c>
      <c r="B103" s="4">
        <v>2.2937162475757762</v>
      </c>
      <c r="C103" s="4">
        <v>-0.62456574537776133</v>
      </c>
      <c r="D103" s="4">
        <v>-1.5417466861560143</v>
      </c>
      <c r="E103" s="6">
        <v>1.211376043143754E-4</v>
      </c>
      <c r="F103" s="5">
        <v>3.0651484728031354E-3</v>
      </c>
      <c r="H103" s="1" t="s">
        <v>637</v>
      </c>
      <c r="I103" s="4">
        <v>0.61491161582959541</v>
      </c>
      <c r="J103" s="4">
        <v>-3.7564161145405359</v>
      </c>
      <c r="K103" s="4">
        <v>-13.514311550938027</v>
      </c>
      <c r="L103" s="6">
        <v>2.1859256786661212E-3</v>
      </c>
      <c r="M103" s="5">
        <v>4.2349550016986065E-2</v>
      </c>
    </row>
    <row r="104" spans="1:13" x14ac:dyDescent="0.35">
      <c r="A104" s="1" t="s">
        <v>103</v>
      </c>
      <c r="B104" s="4">
        <v>2.1809556862945967</v>
      </c>
      <c r="C104" s="4">
        <v>0.87935576598933551</v>
      </c>
      <c r="D104" s="4">
        <v>1.8395536669848569</v>
      </c>
      <c r="E104" s="6">
        <v>1.2445027514941377E-4</v>
      </c>
      <c r="F104" s="5">
        <v>3.117479392492815E-3</v>
      </c>
      <c r="H104" s="1" t="s">
        <v>638</v>
      </c>
      <c r="I104" s="4">
        <v>0.63402508082749243</v>
      </c>
      <c r="J104" s="4">
        <v>0.83583532107815395</v>
      </c>
      <c r="K104" s="4">
        <v>1.7848901919379303</v>
      </c>
      <c r="L104" s="6">
        <v>2.1955003230240337E-3</v>
      </c>
      <c r="M104" s="5">
        <v>4.2109696195600968E-2</v>
      </c>
    </row>
    <row r="105" spans="1:13" x14ac:dyDescent="0.35">
      <c r="A105" s="1" t="s">
        <v>104</v>
      </c>
      <c r="B105" s="4">
        <v>0.27408862595595745</v>
      </c>
      <c r="C105" s="4">
        <v>2.6677813100915397</v>
      </c>
      <c r="D105" s="4">
        <v>6.3545118835646113</v>
      </c>
      <c r="E105" s="6">
        <v>1.2597556018145427E-4</v>
      </c>
      <c r="F105" s="5">
        <v>3.1244433490548807E-3</v>
      </c>
      <c r="H105" s="1" t="s">
        <v>49</v>
      </c>
      <c r="I105" s="4">
        <v>0.88151953537710337</v>
      </c>
      <c r="J105" s="4">
        <v>0.86819013503548648</v>
      </c>
      <c r="K105" s="4">
        <v>1.825371529803526</v>
      </c>
      <c r="L105" s="6">
        <v>2.1985302931441207E-3</v>
      </c>
      <c r="M105" s="5">
        <v>4.1750307943073502E-2</v>
      </c>
    </row>
    <row r="106" spans="1:13" x14ac:dyDescent="0.35">
      <c r="A106" s="1" t="s">
        <v>105</v>
      </c>
      <c r="B106" s="4">
        <v>18.64780714857476</v>
      </c>
      <c r="C106" s="4">
        <v>0.63816178565784343</v>
      </c>
      <c r="D106" s="4">
        <v>1.5563448738199048</v>
      </c>
      <c r="E106" s="6">
        <v>1.2773637267765334E-4</v>
      </c>
      <c r="F106" s="5">
        <v>3.137055034877663E-3</v>
      </c>
      <c r="H106" s="1" t="s">
        <v>639</v>
      </c>
      <c r="I106" s="4">
        <v>0.59518792848214541</v>
      </c>
      <c r="J106" s="4">
        <v>0.69563777587337994</v>
      </c>
      <c r="K106" s="4">
        <v>1.6196002556729192</v>
      </c>
      <c r="L106" s="6">
        <v>2.2174279197812101E-3</v>
      </c>
      <c r="M106" s="5">
        <v>4.1696340687650595E-2</v>
      </c>
    </row>
    <row r="107" spans="1:13" x14ac:dyDescent="0.35">
      <c r="A107" s="1" t="s">
        <v>106</v>
      </c>
      <c r="B107" s="4">
        <v>0.98481733184718712</v>
      </c>
      <c r="C107" s="4">
        <v>-1.2554132944701992</v>
      </c>
      <c r="D107" s="4">
        <v>-2.3873553030875287</v>
      </c>
      <c r="E107" s="6">
        <v>1.2871226539355897E-4</v>
      </c>
      <c r="F107" s="5">
        <v>3.1303322797171383E-3</v>
      </c>
      <c r="H107" s="1" t="s">
        <v>105</v>
      </c>
      <c r="I107" s="4">
        <v>18.64780714857476</v>
      </c>
      <c r="J107" s="4">
        <v>0.50841579550592053</v>
      </c>
      <c r="K107" s="4">
        <v>1.422487323004944</v>
      </c>
      <c r="L107" s="6">
        <v>2.2658684978586934E-3</v>
      </c>
      <c r="M107" s="5">
        <v>4.2193551251388094E-2</v>
      </c>
    </row>
    <row r="108" spans="1:13" x14ac:dyDescent="0.35">
      <c r="A108" s="1" t="s">
        <v>107</v>
      </c>
      <c r="B108" s="4">
        <v>0.87611940764132623</v>
      </c>
      <c r="C108" s="4">
        <v>1.2976891652060347</v>
      </c>
      <c r="D108" s="4">
        <v>2.4583480158909592</v>
      </c>
      <c r="E108" s="6">
        <v>1.2934089526634864E-4</v>
      </c>
      <c r="F108" s="5">
        <v>3.1153744484827247E-3</v>
      </c>
      <c r="H108" s="1" t="s">
        <v>640</v>
      </c>
      <c r="I108" s="4">
        <v>0.2167439502557563</v>
      </c>
      <c r="J108" s="4">
        <v>-1.1865937330385452</v>
      </c>
      <c r="K108" s="4">
        <v>-2.2761469985264364</v>
      </c>
      <c r="L108" s="6">
        <v>2.3324453309740462E-3</v>
      </c>
      <c r="M108" s="5">
        <v>4.301567446930981E-2</v>
      </c>
    </row>
    <row r="109" spans="1:13" x14ac:dyDescent="0.35">
      <c r="A109" s="1" t="s">
        <v>108</v>
      </c>
      <c r="B109" s="4">
        <v>0.54912318872614951</v>
      </c>
      <c r="C109" s="4">
        <v>0.7376091231393771</v>
      </c>
      <c r="D109" s="4">
        <v>1.6674102663217476</v>
      </c>
      <c r="E109" s="6">
        <v>1.3331173353977951E-4</v>
      </c>
      <c r="F109" s="5">
        <v>3.1804370715918825E-3</v>
      </c>
      <c r="H109" s="1" t="s">
        <v>577</v>
      </c>
      <c r="I109" s="4">
        <v>1.3828611193713749</v>
      </c>
      <c r="J109" s="4">
        <v>0.63866143244751949</v>
      </c>
      <c r="K109" s="4">
        <v>1.5568839741632858</v>
      </c>
      <c r="L109" s="6">
        <v>2.4323872531887961E-3</v>
      </c>
      <c r="M109" s="5">
        <v>4.4431607158248676E-2</v>
      </c>
    </row>
    <row r="110" spans="1:13" x14ac:dyDescent="0.35">
      <c r="A110" s="1" t="s">
        <v>109</v>
      </c>
      <c r="B110" s="4">
        <v>4.7033090972031735</v>
      </c>
      <c r="C110" s="4">
        <v>3.8900089738866281</v>
      </c>
      <c r="D110" s="4">
        <v>14.825501207900739</v>
      </c>
      <c r="E110" s="6">
        <v>1.4878335304456465E-4</v>
      </c>
      <c r="F110" s="5">
        <v>3.5160594280814572E-3</v>
      </c>
      <c r="H110" s="1" t="s">
        <v>313</v>
      </c>
      <c r="I110" s="4">
        <v>3.997187042848791</v>
      </c>
      <c r="J110" s="4">
        <v>0.91005766673832544</v>
      </c>
      <c r="K110" s="4">
        <v>1.8791206082659613</v>
      </c>
      <c r="L110" s="6">
        <v>2.4324756342793386E-3</v>
      </c>
      <c r="M110" s="5">
        <v>4.4014040250450671E-2</v>
      </c>
    </row>
    <row r="111" spans="1:13" x14ac:dyDescent="0.35">
      <c r="A111" s="1" t="s">
        <v>110</v>
      </c>
      <c r="B111" s="4">
        <v>24.540062015564313</v>
      </c>
      <c r="C111" s="4">
        <v>-0.50997652195283505</v>
      </c>
      <c r="D111" s="4">
        <v>-1.4240270211598802</v>
      </c>
      <c r="E111" s="6">
        <v>1.4962730560076813E-4</v>
      </c>
      <c r="F111" s="5">
        <v>3.5029570142983565E-3</v>
      </c>
      <c r="H111" s="1" t="s">
        <v>14</v>
      </c>
      <c r="I111" s="4">
        <v>156.41272569036389</v>
      </c>
      <c r="J111" s="4">
        <v>-0.60482155150021943</v>
      </c>
      <c r="K111" s="4">
        <v>-1.5207906333793459</v>
      </c>
      <c r="L111" s="6">
        <v>2.4943096841076769E-3</v>
      </c>
      <c r="M111" s="5">
        <v>4.4711083870266587E-2</v>
      </c>
    </row>
    <row r="112" spans="1:13" x14ac:dyDescent="0.35">
      <c r="A112" s="1" t="s">
        <v>111</v>
      </c>
      <c r="B112" s="4">
        <v>152.79215467606056</v>
      </c>
      <c r="C112" s="4">
        <v>2.926524311441522</v>
      </c>
      <c r="D112" s="4">
        <v>7.6027655960490756</v>
      </c>
      <c r="E112" s="6">
        <v>1.5447779721533818E-4</v>
      </c>
      <c r="F112" s="5">
        <v>3.5830266854113163E-3</v>
      </c>
      <c r="H112" s="1" t="s">
        <v>641</v>
      </c>
      <c r="I112" s="4">
        <v>0.72491772868522253</v>
      </c>
      <c r="J112" s="4">
        <v>-1.8646563403200449</v>
      </c>
      <c r="K112" s="4">
        <v>-3.6418117269443151</v>
      </c>
      <c r="L112" s="6">
        <v>2.5004352849315316E-3</v>
      </c>
      <c r="M112" s="5">
        <v>4.4405878486098865E-2</v>
      </c>
    </row>
    <row r="113" spans="1:13" x14ac:dyDescent="0.35">
      <c r="A113" s="1" t="s">
        <v>112</v>
      </c>
      <c r="B113" s="4">
        <v>0.21481009929532047</v>
      </c>
      <c r="C113" s="4">
        <v>1.5543554967744793</v>
      </c>
      <c r="D113" s="4">
        <v>2.9370248998758335</v>
      </c>
      <c r="E113" s="6">
        <v>1.5773216436170038E-4</v>
      </c>
      <c r="F113" s="5">
        <v>3.6249456121656832E-3</v>
      </c>
      <c r="H113" s="1" t="s">
        <v>68</v>
      </c>
      <c r="I113" s="4">
        <v>8.5632506847759888</v>
      </c>
      <c r="J113" s="4">
        <v>-0.56782685875522709</v>
      </c>
      <c r="K113" s="4">
        <v>-1.4822891061055214</v>
      </c>
      <c r="L113" s="6">
        <v>2.5315172475270848E-3</v>
      </c>
      <c r="M113" s="5">
        <v>4.4545413584926134E-2</v>
      </c>
    </row>
    <row r="114" spans="1:13" x14ac:dyDescent="0.35">
      <c r="A114" s="1" t="s">
        <v>113</v>
      </c>
      <c r="B114" s="4">
        <v>35.558082928274224</v>
      </c>
      <c r="C114" s="4">
        <v>-1.0007039942139486</v>
      </c>
      <c r="D114" s="4">
        <v>-2.0009761813640807</v>
      </c>
      <c r="E114" s="6">
        <v>1.5816795341199439E-4</v>
      </c>
      <c r="F114" s="5">
        <v>3.6019156663367811E-3</v>
      </c>
      <c r="H114" s="1" t="s">
        <v>91</v>
      </c>
      <c r="I114" s="4">
        <v>26.965419131975896</v>
      </c>
      <c r="J114" s="4">
        <v>0.57825413553047877</v>
      </c>
      <c r="K114" s="4">
        <v>1.4930413643366083</v>
      </c>
      <c r="L114" s="6">
        <v>2.6177950385747779E-3</v>
      </c>
      <c r="M114" s="5">
        <v>4.5644826218058404E-2</v>
      </c>
    </row>
    <row r="115" spans="1:13" x14ac:dyDescent="0.35">
      <c r="A115" s="1" t="s">
        <v>114</v>
      </c>
      <c r="B115" s="4">
        <v>2.3025531112684203</v>
      </c>
      <c r="C115" s="4">
        <v>0.85265900132020822</v>
      </c>
      <c r="D115" s="4">
        <v>1.8058261406844054</v>
      </c>
      <c r="E115" s="6">
        <v>1.6088496157372887E-4</v>
      </c>
      <c r="F115" s="5">
        <v>3.630782240920638E-3</v>
      </c>
      <c r="H115" s="1" t="s">
        <v>411</v>
      </c>
      <c r="I115" s="4">
        <v>2.2511729422223445</v>
      </c>
      <c r="J115" s="4">
        <v>0.67552570144312063</v>
      </c>
      <c r="K115" s="4">
        <v>1.5971786601835947</v>
      </c>
      <c r="L115" s="6">
        <v>2.7715420808456671E-3</v>
      </c>
      <c r="M115" s="5">
        <v>4.7890249649207114E-2</v>
      </c>
    </row>
    <row r="116" spans="1:13" x14ac:dyDescent="0.35">
      <c r="A116" s="1" t="s">
        <v>115</v>
      </c>
      <c r="B116" s="4">
        <v>0.91140330521575097</v>
      </c>
      <c r="C116" s="4">
        <v>3.0398310863893578</v>
      </c>
      <c r="D116" s="4">
        <v>8.2239476806940246</v>
      </c>
      <c r="E116" s="6">
        <v>1.6918902232604621E-4</v>
      </c>
      <c r="F116" s="5">
        <v>3.7840937582745158E-3</v>
      </c>
      <c r="H116" s="1" t="s">
        <v>642</v>
      </c>
      <c r="I116" s="4">
        <v>1.0234193036920238</v>
      </c>
      <c r="J116" s="4">
        <v>0.86417429259291878</v>
      </c>
      <c r="K116" s="4">
        <v>1.8202975457884609</v>
      </c>
      <c r="L116" s="6">
        <v>2.7961578837593947E-3</v>
      </c>
      <c r="M116" s="5">
        <v>4.7884203759379636E-2</v>
      </c>
    </row>
    <row r="117" spans="1:13" x14ac:dyDescent="0.35">
      <c r="A117" s="1" t="s">
        <v>116</v>
      </c>
      <c r="B117" s="4">
        <v>7.3647022133157938</v>
      </c>
      <c r="C117" s="4">
        <v>-0.48755194544147784</v>
      </c>
      <c r="D117" s="4">
        <v>-1.4020637472303339</v>
      </c>
      <c r="E117" s="6">
        <v>1.7415582357633083E-4</v>
      </c>
      <c r="F117" s="5">
        <v>3.8607109562717587E-3</v>
      </c>
      <c r="H117" s="1" t="s">
        <v>643</v>
      </c>
      <c r="I117" s="4">
        <v>0.11029848207772942</v>
      </c>
      <c r="J117" s="4">
        <v>1.6350000052129749</v>
      </c>
      <c r="K117" s="4">
        <v>3.1058755112268015</v>
      </c>
      <c r="L117" s="6">
        <v>2.8276597891596224E-3</v>
      </c>
      <c r="M117" s="5">
        <v>4.7995145801842082E-2</v>
      </c>
    </row>
    <row r="118" spans="1:13" x14ac:dyDescent="0.35">
      <c r="A118" s="1" t="s">
        <v>117</v>
      </c>
      <c r="B118" s="4">
        <v>26.232607565355281</v>
      </c>
      <c r="C118" s="4">
        <v>-2.2072107088326374</v>
      </c>
      <c r="D118" s="4">
        <v>-4.6178160631666625</v>
      </c>
      <c r="E118" s="6">
        <v>1.7927733295574074E-4</v>
      </c>
      <c r="F118" s="5">
        <v>3.9393835004748294E-3</v>
      </c>
      <c r="H118" s="1" t="s">
        <v>110</v>
      </c>
      <c r="I118" s="4">
        <v>22.420156352809315</v>
      </c>
      <c r="J118" s="4">
        <v>-0.40136709165191942</v>
      </c>
      <c r="K118" s="4">
        <v>-1.3207588634321412</v>
      </c>
      <c r="L118" s="6">
        <v>2.8574274905881257E-3</v>
      </c>
      <c r="M118" s="5">
        <v>4.8074964271473904E-2</v>
      </c>
    </row>
    <row r="119" spans="1:13" x14ac:dyDescent="0.35">
      <c r="A119" s="1" t="s">
        <v>118</v>
      </c>
      <c r="B119" s="4">
        <v>1.6600515991650437</v>
      </c>
      <c r="C119" s="4">
        <v>2.3551125410874452</v>
      </c>
      <c r="D119" s="4">
        <v>5.1163414227383921</v>
      </c>
      <c r="E119" s="6">
        <v>1.8204011246419284E-4</v>
      </c>
      <c r="F119" s="5">
        <v>3.9653085367200268E-3</v>
      </c>
      <c r="H119" s="1" t="s">
        <v>85</v>
      </c>
      <c r="I119" s="4">
        <v>7.3604228990817866</v>
      </c>
      <c r="J119" s="4">
        <v>-0.83282072610743985</v>
      </c>
      <c r="K119" s="4">
        <v>-1.781164454278348</v>
      </c>
      <c r="L119" s="6">
        <v>2.9430602980203796E-3</v>
      </c>
      <c r="M119" s="5">
        <v>4.9085127405244247E-2</v>
      </c>
    </row>
    <row r="120" spans="1:13" ht="15" thickBot="1" x14ac:dyDescent="0.4">
      <c r="A120" s="1" t="s">
        <v>119</v>
      </c>
      <c r="B120" s="4">
        <v>5.099788285980293</v>
      </c>
      <c r="C120" s="4">
        <v>-0.55386021779199046</v>
      </c>
      <c r="D120" s="4">
        <v>-1.4680083943335431</v>
      </c>
      <c r="E120" s="6">
        <v>1.8413867076896728E-4</v>
      </c>
      <c r="F120" s="5">
        <v>3.9764428472091641E-3</v>
      </c>
      <c r="H120" s="12" t="s">
        <v>644</v>
      </c>
      <c r="I120" s="13">
        <v>2.1258048255838666</v>
      </c>
      <c r="J120" s="13">
        <v>0.60262105210825501</v>
      </c>
      <c r="K120" s="13">
        <v>1.5184727852483917</v>
      </c>
      <c r="L120" s="14">
        <v>2.98442127066622E-3</v>
      </c>
      <c r="M120" s="8">
        <v>4.9345862044291401E-2</v>
      </c>
    </row>
    <row r="121" spans="1:13" x14ac:dyDescent="0.35">
      <c r="A121" s="1" t="s">
        <v>120</v>
      </c>
      <c r="B121" s="4">
        <v>39.553000155023149</v>
      </c>
      <c r="C121" s="4">
        <v>0.91998068958824186</v>
      </c>
      <c r="D121" s="4">
        <v>1.8920899677379612</v>
      </c>
      <c r="E121" s="6">
        <v>1.9549126966942595E-4</v>
      </c>
      <c r="F121" s="5">
        <v>4.1855182095889912E-3</v>
      </c>
      <c r="I121" s="3"/>
      <c r="J121" s="3"/>
      <c r="K121" s="3"/>
      <c r="L121" s="5"/>
      <c r="M121" s="5"/>
    </row>
    <row r="122" spans="1:13" x14ac:dyDescent="0.35">
      <c r="A122" s="1" t="s">
        <v>121</v>
      </c>
      <c r="B122" s="4">
        <v>9.4684702837965258</v>
      </c>
      <c r="C122" s="4">
        <v>0.51380343749320534</v>
      </c>
      <c r="D122" s="4">
        <v>1.4278094320411172</v>
      </c>
      <c r="E122" s="6">
        <v>2.0160637922150929E-4</v>
      </c>
      <c r="F122" s="5">
        <v>4.2798642368633965E-3</v>
      </c>
      <c r="I122" s="3"/>
      <c r="J122" s="26" t="s">
        <v>603</v>
      </c>
      <c r="K122" s="26">
        <f>COUNTIF(K5:K120,"&gt;0")</f>
        <v>87</v>
      </c>
      <c r="L122" s="5"/>
      <c r="M122" s="5"/>
    </row>
    <row r="123" spans="1:13" x14ac:dyDescent="0.35">
      <c r="A123" s="1" t="s">
        <v>122</v>
      </c>
      <c r="B123" s="4">
        <v>14.303762439987269</v>
      </c>
      <c r="C123" s="4">
        <v>1.2408692197921822</v>
      </c>
      <c r="D123" s="4">
        <v>2.3634088413063736</v>
      </c>
      <c r="E123" s="6">
        <v>2.085214614519966E-4</v>
      </c>
      <c r="F123" s="5">
        <v>4.3894643776239617E-3</v>
      </c>
      <c r="I123" s="3"/>
      <c r="J123" s="26" t="s">
        <v>604</v>
      </c>
      <c r="K123" s="26">
        <f>COUNTIF(K5:K120,"&lt;0")</f>
        <v>29</v>
      </c>
      <c r="L123" s="5"/>
      <c r="M123" s="5"/>
    </row>
    <row r="124" spans="1:13" x14ac:dyDescent="0.35">
      <c r="A124" s="1" t="s">
        <v>123</v>
      </c>
      <c r="B124" s="4">
        <v>0.41926641556097105</v>
      </c>
      <c r="C124" s="4">
        <v>1.388063077263094</v>
      </c>
      <c r="D124" s="4">
        <v>2.6172705722598302</v>
      </c>
      <c r="E124" s="6">
        <v>2.1758096357210672E-4</v>
      </c>
      <c r="F124" s="5">
        <v>4.5420026145677281E-3</v>
      </c>
      <c r="I124" s="3"/>
      <c r="J124" s="26" t="s">
        <v>605</v>
      </c>
      <c r="K124" s="26">
        <f>SUM(K122:K123)</f>
        <v>116</v>
      </c>
      <c r="L124" s="5"/>
      <c r="M124" s="5"/>
    </row>
    <row r="125" spans="1:13" x14ac:dyDescent="0.35">
      <c r="A125" s="1" t="s">
        <v>124</v>
      </c>
      <c r="B125" s="4">
        <v>6.2385805247992154</v>
      </c>
      <c r="C125" s="4">
        <v>-0.59779076316511104</v>
      </c>
      <c r="D125" s="4">
        <v>-1.513397286134796</v>
      </c>
      <c r="E125" s="6">
        <v>2.2363074606356184E-4</v>
      </c>
      <c r="F125" s="5">
        <v>4.6297108999109292E-3</v>
      </c>
    </row>
    <row r="126" spans="1:13" x14ac:dyDescent="0.35">
      <c r="A126" s="1" t="s">
        <v>125</v>
      </c>
      <c r="B126" s="4">
        <v>5.1787395700377425</v>
      </c>
      <c r="C126" s="4">
        <v>1.291915097904718</v>
      </c>
      <c r="D126" s="4">
        <v>2.4485286855091717</v>
      </c>
      <c r="E126" s="6">
        <v>2.2432020621676715E-4</v>
      </c>
      <c r="F126" s="5">
        <v>4.605918988303293E-3</v>
      </c>
    </row>
    <row r="127" spans="1:13" x14ac:dyDescent="0.35">
      <c r="A127" s="1" t="s">
        <v>126</v>
      </c>
      <c r="B127" s="4">
        <v>2.9639056948370697</v>
      </c>
      <c r="C127" s="4">
        <v>0.84680095267420907</v>
      </c>
      <c r="D127" s="4">
        <v>1.7985084685954176</v>
      </c>
      <c r="E127" s="6">
        <v>2.3418869908136899E-4</v>
      </c>
      <c r="F127" s="5">
        <v>4.7694527739742219E-3</v>
      </c>
    </row>
    <row r="128" spans="1:13" x14ac:dyDescent="0.35">
      <c r="A128" s="1" t="s">
        <v>127</v>
      </c>
      <c r="B128" s="4">
        <v>3.7537192726500153</v>
      </c>
      <c r="C128" s="4">
        <v>2.6739032479013134</v>
      </c>
      <c r="D128" s="4">
        <v>6.3815339364750008</v>
      </c>
      <c r="E128" s="6">
        <v>2.3646127185556609E-4</v>
      </c>
      <c r="F128" s="5">
        <v>4.7768990806305893E-3</v>
      </c>
    </row>
    <row r="129" spans="1:6" x14ac:dyDescent="0.35">
      <c r="A129" s="1" t="s">
        <v>128</v>
      </c>
      <c r="B129" s="4">
        <v>7.5968907709224487</v>
      </c>
      <c r="C129" s="4">
        <v>1.6075167094043661</v>
      </c>
      <c r="D129" s="4">
        <v>3.0472686805311349</v>
      </c>
      <c r="E129" s="6">
        <v>2.3964378222887347E-4</v>
      </c>
      <c r="F129" s="5">
        <v>4.8024613958666243E-3</v>
      </c>
    </row>
    <row r="130" spans="1:6" x14ac:dyDescent="0.35">
      <c r="A130" s="1" t="s">
        <v>129</v>
      </c>
      <c r="B130" s="4">
        <v>0.71575075278077682</v>
      </c>
      <c r="C130" s="4">
        <v>2.9955372280523473</v>
      </c>
      <c r="D130" s="4">
        <v>7.9752913736697115</v>
      </c>
      <c r="E130" s="6">
        <v>2.4240738344216082E-4</v>
      </c>
      <c r="F130" s="5">
        <v>4.8192896470048638E-3</v>
      </c>
    </row>
    <row r="131" spans="1:6" x14ac:dyDescent="0.35">
      <c r="A131" s="1" t="s">
        <v>130</v>
      </c>
      <c r="B131" s="4">
        <v>1.2981849532515808</v>
      </c>
      <c r="C131" s="4">
        <v>-0.70067428142124433</v>
      </c>
      <c r="D131" s="4">
        <v>-1.6252642251531773</v>
      </c>
      <c r="E131" s="6">
        <v>2.5057600791404612E-4</v>
      </c>
      <c r="F131" s="5">
        <v>4.9424637781471303E-3</v>
      </c>
    </row>
    <row r="132" spans="1:6" x14ac:dyDescent="0.35">
      <c r="A132" s="1" t="s">
        <v>131</v>
      </c>
      <c r="B132" s="4">
        <v>2.1740521980164624</v>
      </c>
      <c r="C132" s="4">
        <v>1.8165082266033812</v>
      </c>
      <c r="D132" s="4">
        <v>3.5222766486793851</v>
      </c>
      <c r="E132" s="6">
        <v>2.5202098309934508E-4</v>
      </c>
      <c r="F132" s="5">
        <v>4.9321293958114023E-3</v>
      </c>
    </row>
    <row r="133" spans="1:6" x14ac:dyDescent="0.35">
      <c r="A133" s="1" t="s">
        <v>132</v>
      </c>
      <c r="B133" s="4">
        <v>2.1082279637597976</v>
      </c>
      <c r="C133" s="4">
        <v>0.7434173536553762</v>
      </c>
      <c r="D133" s="4">
        <v>1.6741367221645289</v>
      </c>
      <c r="E133" s="6">
        <v>2.5360614377891556E-4</v>
      </c>
      <c r="F133" s="5">
        <v>4.9246774431487093E-3</v>
      </c>
    </row>
    <row r="134" spans="1:6" x14ac:dyDescent="0.35">
      <c r="A134" s="1" t="s">
        <v>133</v>
      </c>
      <c r="B134" s="4">
        <v>2.7640845301773953</v>
      </c>
      <c r="C134" s="4">
        <v>1.1907370372294299</v>
      </c>
      <c r="D134" s="4">
        <v>2.2826933054794458</v>
      </c>
      <c r="E134" s="6">
        <v>2.683313082999251E-4</v>
      </c>
      <c r="F134" s="5">
        <v>5.1705379022408647E-3</v>
      </c>
    </row>
    <row r="135" spans="1:6" x14ac:dyDescent="0.35">
      <c r="A135" s="1" t="s">
        <v>134</v>
      </c>
      <c r="B135" s="4">
        <v>2.2029933359430482</v>
      </c>
      <c r="C135" s="4">
        <v>1.057591842906243</v>
      </c>
      <c r="D135" s="4">
        <v>2.0814542417244208</v>
      </c>
      <c r="E135" s="6">
        <v>2.6902433124477079E-4</v>
      </c>
      <c r="F135" s="5">
        <v>5.1443202272377928E-3</v>
      </c>
    </row>
    <row r="136" spans="1:6" x14ac:dyDescent="0.35">
      <c r="A136" s="1" t="s">
        <v>135</v>
      </c>
      <c r="B136" s="4">
        <v>0.2643500198228626</v>
      </c>
      <c r="C136" s="4">
        <v>1.6869992665749012</v>
      </c>
      <c r="D136" s="4">
        <v>3.2198629135974053</v>
      </c>
      <c r="E136" s="6">
        <v>2.7528468613414423E-4</v>
      </c>
      <c r="F136" s="5">
        <v>5.2241525664093284E-3</v>
      </c>
    </row>
    <row r="137" spans="1:6" x14ac:dyDescent="0.35">
      <c r="A137" s="1" t="s">
        <v>136</v>
      </c>
      <c r="B137" s="4">
        <v>1.5161275724370176</v>
      </c>
      <c r="C137" s="4">
        <v>1.0777637558120492</v>
      </c>
      <c r="D137" s="4">
        <v>2.1107617655292157</v>
      </c>
      <c r="E137" s="6">
        <v>2.8044588005362339E-4</v>
      </c>
      <c r="F137" s="5">
        <v>5.2820821769498233E-3</v>
      </c>
    </row>
    <row r="138" spans="1:6" x14ac:dyDescent="0.35">
      <c r="A138" s="1" t="s">
        <v>137</v>
      </c>
      <c r="B138" s="4">
        <v>3.3233785043888169</v>
      </c>
      <c r="C138" s="4">
        <v>0.6080019634245788</v>
      </c>
      <c r="D138" s="4">
        <v>1.5241469046142162</v>
      </c>
      <c r="E138" s="6">
        <v>2.8490786795912286E-4</v>
      </c>
      <c r="F138" s="5">
        <v>5.3260761883403189E-3</v>
      </c>
    </row>
    <row r="139" spans="1:6" x14ac:dyDescent="0.35">
      <c r="A139" s="1" t="s">
        <v>138</v>
      </c>
      <c r="B139" s="4">
        <v>78.208539419074114</v>
      </c>
      <c r="C139" s="4">
        <v>1.1920784637802371</v>
      </c>
      <c r="D139" s="4">
        <v>2.2848167545281024</v>
      </c>
      <c r="E139" s="6">
        <v>2.8866601220602111E-4</v>
      </c>
      <c r="F139" s="5">
        <v>5.3563582264895028E-3</v>
      </c>
    </row>
    <row r="140" spans="1:6" x14ac:dyDescent="0.35">
      <c r="A140" s="1" t="s">
        <v>139</v>
      </c>
      <c r="B140" s="4">
        <v>2.1514785098206128</v>
      </c>
      <c r="C140" s="4">
        <v>2.5247424366885878</v>
      </c>
      <c r="D140" s="4">
        <v>5.7547068446412402</v>
      </c>
      <c r="E140" s="6">
        <v>2.8930532254763818E-4</v>
      </c>
      <c r="F140" s="5">
        <v>5.3287487719252472E-3</v>
      </c>
    </row>
    <row r="141" spans="1:6" x14ac:dyDescent="0.35">
      <c r="A141" s="1" t="s">
        <v>140</v>
      </c>
      <c r="B141" s="4">
        <v>1.354056506418454</v>
      </c>
      <c r="C141" s="4">
        <v>1.3513147731202346</v>
      </c>
      <c r="D141" s="4">
        <v>2.551445407453599</v>
      </c>
      <c r="E141" s="6">
        <v>2.9936358097754084E-4</v>
      </c>
      <c r="F141" s="5">
        <v>5.4737647470710941E-3</v>
      </c>
    </row>
    <row r="142" spans="1:6" x14ac:dyDescent="0.35">
      <c r="A142" s="1" t="s">
        <v>141</v>
      </c>
      <c r="B142" s="4">
        <v>2.5632538809353345</v>
      </c>
      <c r="C142" s="4">
        <v>0.69358252988408731</v>
      </c>
      <c r="D142" s="4">
        <v>1.6172946353135165</v>
      </c>
      <c r="E142" s="6">
        <v>3.0941605941169428E-4</v>
      </c>
      <c r="F142" s="5">
        <v>5.6165741219296687E-3</v>
      </c>
    </row>
    <row r="143" spans="1:6" x14ac:dyDescent="0.35">
      <c r="A143" s="1" t="s">
        <v>142</v>
      </c>
      <c r="B143" s="4">
        <v>20.386675156005484</v>
      </c>
      <c r="C143" s="4">
        <v>-1.0682207621119073</v>
      </c>
      <c r="D143" s="4">
        <v>-2.0968457871607349</v>
      </c>
      <c r="E143" s="6">
        <v>3.1053368733515585E-4</v>
      </c>
      <c r="F143" s="5">
        <v>5.5963085379465141E-3</v>
      </c>
    </row>
    <row r="144" spans="1:6" x14ac:dyDescent="0.35">
      <c r="A144" s="1" t="s">
        <v>143</v>
      </c>
      <c r="B144" s="4">
        <v>12.910279919399329</v>
      </c>
      <c r="C144" s="4">
        <v>0.6354283312776845</v>
      </c>
      <c r="D144" s="4">
        <v>1.5533988804178436</v>
      </c>
      <c r="E144" s="6">
        <v>3.1975027157731369E-4</v>
      </c>
      <c r="F144" s="5">
        <v>5.7212459307226481E-3</v>
      </c>
    </row>
    <row r="145" spans="1:6" x14ac:dyDescent="0.35">
      <c r="A145" s="1" t="s">
        <v>144</v>
      </c>
      <c r="B145" s="4">
        <v>8.8922619783820736</v>
      </c>
      <c r="C145" s="4">
        <v>-0.46448866978526426</v>
      </c>
      <c r="D145" s="4">
        <v>-1.379828218211071</v>
      </c>
      <c r="E145" s="6">
        <v>3.3372158003112354E-4</v>
      </c>
      <c r="F145" s="5">
        <v>5.9288833899146416E-3</v>
      </c>
    </row>
    <row r="146" spans="1:6" x14ac:dyDescent="0.35">
      <c r="A146" s="1" t="s">
        <v>145</v>
      </c>
      <c r="B146" s="4">
        <v>15.48766436164736</v>
      </c>
      <c r="C146" s="4">
        <v>-0.50679728071496566</v>
      </c>
      <c r="D146" s="4">
        <v>-1.4208923734549994</v>
      </c>
      <c r="E146" s="6">
        <v>3.4060706722709774E-4</v>
      </c>
      <c r="F146" s="5">
        <v>6.0085965028442235E-3</v>
      </c>
    </row>
    <row r="147" spans="1:6" x14ac:dyDescent="0.35">
      <c r="A147" s="1" t="s">
        <v>146</v>
      </c>
      <c r="B147" s="4">
        <v>0.16651514564988068</v>
      </c>
      <c r="C147" s="4">
        <v>-4.7723738214461129</v>
      </c>
      <c r="D147" s="4">
        <v>-27.329247314110354</v>
      </c>
      <c r="E147" s="6">
        <v>3.6051398841819671E-4</v>
      </c>
      <c r="F147" s="5">
        <v>6.3152974894236553E-3</v>
      </c>
    </row>
    <row r="148" spans="1:6" x14ac:dyDescent="0.35">
      <c r="A148" s="1" t="s">
        <v>147</v>
      </c>
      <c r="B148" s="4">
        <v>7.3885809989641338</v>
      </c>
      <c r="C148" s="4">
        <v>0.65372503098740742</v>
      </c>
      <c r="D148" s="4">
        <v>1.5732250148888629</v>
      </c>
      <c r="E148" s="6">
        <v>3.6331507625631389E-4</v>
      </c>
      <c r="F148" s="5">
        <v>6.3201685140421267E-3</v>
      </c>
    </row>
    <row r="149" spans="1:6" x14ac:dyDescent="0.35">
      <c r="A149" s="1" t="s">
        <v>148</v>
      </c>
      <c r="B149" s="4">
        <v>413.94023766959344</v>
      </c>
      <c r="C149" s="4">
        <v>-0.77386079482056191</v>
      </c>
      <c r="D149" s="4">
        <v>-1.709839365974916</v>
      </c>
      <c r="E149" s="6">
        <v>3.6716437770549894E-4</v>
      </c>
      <c r="F149" s="5">
        <v>6.3430811458777573E-3</v>
      </c>
    </row>
    <row r="150" spans="1:6" x14ac:dyDescent="0.35">
      <c r="A150" s="1" t="s">
        <v>149</v>
      </c>
      <c r="B150" s="4">
        <v>71.330054110975993</v>
      </c>
      <c r="C150" s="4">
        <v>1.8169046355393412</v>
      </c>
      <c r="D150" s="4">
        <v>3.5232445966806702</v>
      </c>
      <c r="E150" s="6">
        <v>3.6765944063919603E-4</v>
      </c>
      <c r="F150" s="5">
        <v>6.3081294438437395E-3</v>
      </c>
    </row>
    <row r="151" spans="1:6" x14ac:dyDescent="0.35">
      <c r="A151" s="1" t="s">
        <v>150</v>
      </c>
      <c r="B151" s="4">
        <v>0.21794308299486145</v>
      </c>
      <c r="C151" s="4">
        <v>2.6808249902732362</v>
      </c>
      <c r="D151" s="4">
        <v>6.4122247370698577</v>
      </c>
      <c r="E151" s="6">
        <v>3.6788931150951343E-4</v>
      </c>
      <c r="F151" s="5">
        <v>6.2691341859274228E-3</v>
      </c>
    </row>
    <row r="152" spans="1:6" x14ac:dyDescent="0.35">
      <c r="A152" s="1" t="s">
        <v>151</v>
      </c>
      <c r="B152" s="4">
        <v>7.2575749358669741</v>
      </c>
      <c r="C152" s="4">
        <v>0.55991343546043248</v>
      </c>
      <c r="D152" s="4">
        <v>1.4741807608926634</v>
      </c>
      <c r="E152" s="6">
        <v>3.7258547945826415E-4</v>
      </c>
      <c r="F152" s="5">
        <v>6.3062609867767004E-3</v>
      </c>
    </row>
    <row r="153" spans="1:6" x14ac:dyDescent="0.35">
      <c r="A153" s="1" t="s">
        <v>152</v>
      </c>
      <c r="B153" s="4">
        <v>3.5649424741929701</v>
      </c>
      <c r="C153" s="4">
        <v>-0.53370224982400971</v>
      </c>
      <c r="D153" s="4">
        <v>-1.447639370936558</v>
      </c>
      <c r="E153" s="6">
        <v>3.7505608410606903E-4</v>
      </c>
      <c r="F153" s="5">
        <v>6.3054730918503553E-3</v>
      </c>
    </row>
    <row r="154" spans="1:6" x14ac:dyDescent="0.35">
      <c r="A154" s="1" t="s">
        <v>153</v>
      </c>
      <c r="B154" s="4">
        <v>0.83389842571725226</v>
      </c>
      <c r="C154" s="4">
        <v>1.4246157411672482</v>
      </c>
      <c r="D154" s="4">
        <v>2.6844299179911442</v>
      </c>
      <c r="E154" s="6">
        <v>3.7783992007381747E-4</v>
      </c>
      <c r="F154" s="5">
        <v>6.3099266652327513E-3</v>
      </c>
    </row>
    <row r="155" spans="1:6" x14ac:dyDescent="0.35">
      <c r="A155" s="1" t="s">
        <v>154</v>
      </c>
      <c r="B155" s="4">
        <v>0.99014795985080706</v>
      </c>
      <c r="C155" s="4">
        <v>1.4169385254425246</v>
      </c>
      <c r="D155" s="4">
        <v>2.6701828252310911</v>
      </c>
      <c r="E155" s="6">
        <v>3.8213254792175173E-4</v>
      </c>
      <c r="F155" s="5">
        <v>6.3393512089005835E-3</v>
      </c>
    </row>
    <row r="156" spans="1:6" x14ac:dyDescent="0.35">
      <c r="A156" s="1" t="s">
        <v>155</v>
      </c>
      <c r="B156" s="4">
        <v>2.4528811512062427</v>
      </c>
      <c r="C156" s="4">
        <v>0.93275831201984483</v>
      </c>
      <c r="D156" s="4">
        <v>1.9089222086453426</v>
      </c>
      <c r="E156" s="6">
        <v>3.8887203169755817E-4</v>
      </c>
      <c r="F156" s="5">
        <v>6.4087134171209427E-3</v>
      </c>
    </row>
    <row r="157" spans="1:6" x14ac:dyDescent="0.35">
      <c r="A157" s="1" t="s">
        <v>156</v>
      </c>
      <c r="B157" s="4">
        <v>2.9817102483398599</v>
      </c>
      <c r="C157" s="4">
        <v>0.81759245467762165</v>
      </c>
      <c r="D157" s="4">
        <v>1.7624623694450421</v>
      </c>
      <c r="E157" s="6">
        <v>3.9208823627730633E-4</v>
      </c>
      <c r="F157" s="5">
        <v>6.4194838684617801E-3</v>
      </c>
    </row>
    <row r="158" spans="1:6" x14ac:dyDescent="0.35">
      <c r="A158" s="1" t="s">
        <v>157</v>
      </c>
      <c r="B158" s="4">
        <v>0.85622283591406878</v>
      </c>
      <c r="C158" s="4">
        <v>1.6498209235942225</v>
      </c>
      <c r="D158" s="4">
        <v>3.1379468656601603</v>
      </c>
      <c r="E158" s="6">
        <v>3.94236239728152E-4</v>
      </c>
      <c r="F158" s="5">
        <v>6.4127388345390961E-3</v>
      </c>
    </row>
    <row r="159" spans="1:6" x14ac:dyDescent="0.35">
      <c r="A159" s="1" t="s">
        <v>158</v>
      </c>
      <c r="B159" s="4">
        <v>3.9544363058373038</v>
      </c>
      <c r="C159" s="4">
        <v>0.54312725014207341</v>
      </c>
      <c r="D159" s="4">
        <v>1.4571276313710755</v>
      </c>
      <c r="E159" s="6">
        <v>3.9765163201178877E-4</v>
      </c>
      <c r="F159" s="5">
        <v>6.4265634721905216E-3</v>
      </c>
    </row>
    <row r="160" spans="1:6" x14ac:dyDescent="0.35">
      <c r="A160" s="1" t="s">
        <v>159</v>
      </c>
      <c r="B160" s="4">
        <v>0.22563272910234625</v>
      </c>
      <c r="C160" s="4">
        <v>1.2109524705688104</v>
      </c>
      <c r="D160" s="4">
        <v>2.3149041684579514</v>
      </c>
      <c r="E160" s="6">
        <v>4.0386493265306598E-4</v>
      </c>
      <c r="F160" s="5">
        <v>6.4851388224098101E-3</v>
      </c>
    </row>
    <row r="161" spans="1:6" x14ac:dyDescent="0.35">
      <c r="A161" s="1" t="s">
        <v>160</v>
      </c>
      <c r="B161" s="4">
        <v>6.811831132197157</v>
      </c>
      <c r="C161" s="4">
        <v>0.88506770379181454</v>
      </c>
      <c r="D161" s="4">
        <v>1.8468512897412614</v>
      </c>
      <c r="E161" s="6">
        <v>4.1043677989380679E-4</v>
      </c>
      <c r="F161" s="5">
        <v>6.5486887492610573E-3</v>
      </c>
    </row>
    <row r="162" spans="1:6" x14ac:dyDescent="0.35">
      <c r="A162" s="1" t="s">
        <v>161</v>
      </c>
      <c r="B162" s="4">
        <v>17.955545248161126</v>
      </c>
      <c r="C162" s="4">
        <v>-0.86084360556679429</v>
      </c>
      <c r="D162" s="4">
        <v>-1.8160999516179439</v>
      </c>
      <c r="E162" s="6">
        <v>4.345608674474347E-4</v>
      </c>
      <c r="F162" s="5">
        <v>6.8897150187077457E-3</v>
      </c>
    </row>
    <row r="163" spans="1:6" x14ac:dyDescent="0.35">
      <c r="A163" s="1" t="s">
        <v>162</v>
      </c>
      <c r="B163" s="4">
        <v>1.8261700035361876</v>
      </c>
      <c r="C163" s="4">
        <v>0.60585433385331555</v>
      </c>
      <c r="D163" s="4">
        <v>1.5218797118108716</v>
      </c>
      <c r="E163" s="6">
        <v>4.3807961376698783E-4</v>
      </c>
      <c r="F163" s="5">
        <v>6.9018203301025437E-3</v>
      </c>
    </row>
    <row r="164" spans="1:6" x14ac:dyDescent="0.35">
      <c r="A164" s="1" t="s">
        <v>163</v>
      </c>
      <c r="B164" s="4">
        <v>6.4076118282811798</v>
      </c>
      <c r="C164" s="4">
        <v>0.4403939910052343</v>
      </c>
      <c r="D164" s="4">
        <v>1.3569748582092651</v>
      </c>
      <c r="E164" s="6">
        <v>4.3874624824313444E-4</v>
      </c>
      <c r="F164" s="5">
        <v>6.8691209490565732E-3</v>
      </c>
    </row>
    <row r="165" spans="1:6" x14ac:dyDescent="0.35">
      <c r="A165" s="1" t="s">
        <v>164</v>
      </c>
      <c r="B165" s="4">
        <v>4.222870430708733</v>
      </c>
      <c r="C165" s="4">
        <v>-0.8517425303372147</v>
      </c>
      <c r="D165" s="4">
        <v>-1.8046793552183584</v>
      </c>
      <c r="E165" s="6">
        <v>4.4439927823186685E-4</v>
      </c>
      <c r="F165" s="5">
        <v>6.9144111302535801E-3</v>
      </c>
    </row>
    <row r="166" spans="1:6" x14ac:dyDescent="0.35">
      <c r="A166" s="1" t="s">
        <v>165</v>
      </c>
      <c r="B166" s="4">
        <v>13.220480073748396</v>
      </c>
      <c r="C166" s="4">
        <v>0.72143093331102615</v>
      </c>
      <c r="D166" s="4">
        <v>1.6488165982219927</v>
      </c>
      <c r="E166" s="6">
        <v>4.478931690818729E-4</v>
      </c>
      <c r="F166" s="5">
        <v>6.9257554848771085E-3</v>
      </c>
    </row>
    <row r="167" spans="1:6" x14ac:dyDescent="0.35">
      <c r="A167" s="1" t="s">
        <v>166</v>
      </c>
      <c r="B167" s="4">
        <v>1.3365923665816026</v>
      </c>
      <c r="C167" s="4">
        <v>1.0580707790449555</v>
      </c>
      <c r="D167" s="4">
        <v>2.0821453435282242</v>
      </c>
      <c r="E167" s="6">
        <v>4.4797741793952854E-4</v>
      </c>
      <c r="F167" s="5">
        <v>6.8845609321381528E-3</v>
      </c>
    </row>
    <row r="168" spans="1:6" x14ac:dyDescent="0.35">
      <c r="A168" s="1" t="s">
        <v>167</v>
      </c>
      <c r="B168" s="4">
        <v>0.47794880123482492</v>
      </c>
      <c r="C168" s="4">
        <v>1.1594549176584275</v>
      </c>
      <c r="D168" s="4">
        <v>2.2337301636504967</v>
      </c>
      <c r="E168" s="6">
        <v>4.6664686416989556E-4</v>
      </c>
      <c r="F168" s="5">
        <v>7.1277463094243194E-3</v>
      </c>
    </row>
    <row r="169" spans="1:6" x14ac:dyDescent="0.35">
      <c r="A169" s="1" t="s">
        <v>168</v>
      </c>
      <c r="B169" s="4">
        <v>7.9266898945666924</v>
      </c>
      <c r="C169" s="4">
        <v>-0.55752603536036993</v>
      </c>
      <c r="D169" s="4">
        <v>-1.4717432749605464</v>
      </c>
      <c r="E169" s="6">
        <v>4.6766094888338176E-4</v>
      </c>
      <c r="F169" s="5">
        <v>7.0999434966840681E-3</v>
      </c>
    </row>
    <row r="170" spans="1:6" x14ac:dyDescent="0.35">
      <c r="A170" s="1" t="s">
        <v>169</v>
      </c>
      <c r="B170" s="4">
        <v>0.22049578028051131</v>
      </c>
      <c r="C170" s="4">
        <v>1.0906503348263725</v>
      </c>
      <c r="D170" s="4">
        <v>2.129700170014698</v>
      </c>
      <c r="E170" s="6">
        <v>4.8405868021549764E-4</v>
      </c>
      <c r="F170" s="5">
        <v>7.3046204454206122E-3</v>
      </c>
    </row>
    <row r="171" spans="1:6" x14ac:dyDescent="0.35">
      <c r="A171" s="1" t="s">
        <v>170</v>
      </c>
      <c r="B171" s="4">
        <v>1.0919423679351266</v>
      </c>
      <c r="C171" s="4">
        <v>-2.1312054445214454</v>
      </c>
      <c r="D171" s="4">
        <v>-4.3808336838906472</v>
      </c>
      <c r="E171" s="6">
        <v>4.9243293132591006E-4</v>
      </c>
      <c r="F171" s="5">
        <v>7.3864939698886512E-3</v>
      </c>
    </row>
    <row r="172" spans="1:6" x14ac:dyDescent="0.35">
      <c r="A172" s="1" t="s">
        <v>171</v>
      </c>
      <c r="B172" s="4">
        <v>3.4281972331579929</v>
      </c>
      <c r="C172" s="4">
        <v>0.86884239568033794</v>
      </c>
      <c r="D172" s="4">
        <v>1.8261969899074673</v>
      </c>
      <c r="E172" s="6">
        <v>4.9923550739155054E-4</v>
      </c>
      <c r="F172" s="5">
        <v>7.4439580119990117E-3</v>
      </c>
    </row>
    <row r="173" spans="1:6" x14ac:dyDescent="0.35">
      <c r="A173" s="1" t="s">
        <v>172</v>
      </c>
      <c r="B173" s="4">
        <v>0.89096768250687075</v>
      </c>
      <c r="C173" s="4">
        <v>0.95277283915975997</v>
      </c>
      <c r="D173" s="4">
        <v>1.9355892598512099</v>
      </c>
      <c r="E173" s="6">
        <v>5.1490931098201903E-4</v>
      </c>
      <c r="F173" s="5">
        <v>7.6322356450293349E-3</v>
      </c>
    </row>
    <row r="174" spans="1:6" x14ac:dyDescent="0.35">
      <c r="A174" s="1" t="s">
        <v>173</v>
      </c>
      <c r="B174" s="4">
        <v>1.2517169465877149</v>
      </c>
      <c r="C174" s="4">
        <v>1.3369831182042542</v>
      </c>
      <c r="D174" s="4">
        <v>2.5262249627226199</v>
      </c>
      <c r="E174" s="6">
        <v>5.253439612457739E-4</v>
      </c>
      <c r="F174" s="5">
        <v>7.7410977818862569E-3</v>
      </c>
    </row>
    <row r="175" spans="1:6" x14ac:dyDescent="0.35">
      <c r="A175" s="1" t="s">
        <v>174</v>
      </c>
      <c r="B175" s="4">
        <v>49.616192998760546</v>
      </c>
      <c r="C175" s="4">
        <v>-2.2764927311681702</v>
      </c>
      <c r="D175" s="4">
        <v>-4.8449867868875902</v>
      </c>
      <c r="E175" s="6">
        <v>5.4906637567806089E-4</v>
      </c>
      <c r="F175" s="5">
        <v>8.0433407665119437E-3</v>
      </c>
    </row>
    <row r="176" spans="1:6" x14ac:dyDescent="0.35">
      <c r="A176" s="1" t="s">
        <v>175</v>
      </c>
      <c r="B176" s="4">
        <v>2.9894369365114883</v>
      </c>
      <c r="C176" s="4">
        <v>0.83930105924991771</v>
      </c>
      <c r="D176" s="4">
        <v>1.7891831284307855</v>
      </c>
      <c r="E176" s="6">
        <v>5.5226922384921117E-4</v>
      </c>
      <c r="F176" s="5">
        <v>8.0432232891992674E-3</v>
      </c>
    </row>
    <row r="177" spans="1:6" x14ac:dyDescent="0.35">
      <c r="A177" s="1" t="s">
        <v>176</v>
      </c>
      <c r="B177" s="4">
        <v>3.7412831692972195</v>
      </c>
      <c r="C177" s="4">
        <v>0.42549407487720153</v>
      </c>
      <c r="D177" s="4">
        <v>1.34303236777115</v>
      </c>
      <c r="E177" s="6">
        <v>5.5541200517006156E-4</v>
      </c>
      <c r="F177" s="5">
        <v>8.0422374159017582E-3</v>
      </c>
    </row>
    <row r="178" spans="1:6" x14ac:dyDescent="0.35">
      <c r="A178" s="1" t="s">
        <v>177</v>
      </c>
      <c r="B178" s="4">
        <v>19.25325641938085</v>
      </c>
      <c r="C178" s="4">
        <v>0.55472805336097586</v>
      </c>
      <c r="D178" s="4">
        <v>1.468891722491902</v>
      </c>
      <c r="E178" s="6">
        <v>5.5982723593871382E-4</v>
      </c>
      <c r="F178" s="5">
        <v>8.0595817587728619E-3</v>
      </c>
    </row>
    <row r="179" spans="1:6" x14ac:dyDescent="0.35">
      <c r="A179" s="1" t="s">
        <v>178</v>
      </c>
      <c r="B179" s="4">
        <v>2.1659193428227841</v>
      </c>
      <c r="C179" s="4">
        <v>1.5055174899846722</v>
      </c>
      <c r="D179" s="4">
        <v>2.8392649648089465</v>
      </c>
      <c r="E179" s="6">
        <v>5.6516493669506087E-4</v>
      </c>
      <c r="F179" s="5">
        <v>8.0899323795492993E-3</v>
      </c>
    </row>
    <row r="180" spans="1:6" x14ac:dyDescent="0.35">
      <c r="A180" s="1" t="s">
        <v>179</v>
      </c>
      <c r="B180" s="4">
        <v>1.1770470327109939</v>
      </c>
      <c r="C180" s="4">
        <v>0.99478838458611174</v>
      </c>
      <c r="D180" s="4">
        <v>1.9927882007932964</v>
      </c>
      <c r="E180" s="6">
        <v>5.6692961973905617E-4</v>
      </c>
      <c r="F180" s="5">
        <v>8.0690835082178163E-3</v>
      </c>
    </row>
    <row r="181" spans="1:6" x14ac:dyDescent="0.35">
      <c r="A181" s="1" t="s">
        <v>180</v>
      </c>
      <c r="B181" s="4">
        <v>7.4867998324556781</v>
      </c>
      <c r="C181" s="4">
        <v>0.56039277781940544</v>
      </c>
      <c r="D181" s="4">
        <v>1.4746706459122041</v>
      </c>
      <c r="E181" s="6">
        <v>5.7077960848066418E-4</v>
      </c>
      <c r="F181" s="5">
        <v>8.0779825945992301E-3</v>
      </c>
    </row>
    <row r="182" spans="1:6" x14ac:dyDescent="0.35">
      <c r="A182" s="1" t="s">
        <v>181</v>
      </c>
      <c r="B182" s="4">
        <v>3.523980960015122</v>
      </c>
      <c r="C182" s="4">
        <v>-0.43103556064757842</v>
      </c>
      <c r="D182" s="4">
        <v>-1.3482009628129825</v>
      </c>
      <c r="E182" s="6">
        <v>5.7816602311790307E-4</v>
      </c>
      <c r="F182" s="5">
        <v>8.1365499320806018E-3</v>
      </c>
    </row>
    <row r="183" spans="1:6" x14ac:dyDescent="0.35">
      <c r="A183" s="1" t="s">
        <v>182</v>
      </c>
      <c r="B183" s="4">
        <v>61.758327001514665</v>
      </c>
      <c r="C183" s="4">
        <v>-0.77384792941288949</v>
      </c>
      <c r="D183" s="4">
        <v>-1.7098241183433718</v>
      </c>
      <c r="E183" s="6">
        <v>5.7951610163896263E-4</v>
      </c>
      <c r="F183" s="5">
        <v>8.1099879028245885E-3</v>
      </c>
    </row>
    <row r="184" spans="1:6" x14ac:dyDescent="0.35">
      <c r="A184" s="1" t="s">
        <v>183</v>
      </c>
      <c r="B184" s="4">
        <v>0.75256415643188734</v>
      </c>
      <c r="C184" s="4">
        <v>-1.5495177923523273</v>
      </c>
      <c r="D184" s="4">
        <v>-2.9271928408785142</v>
      </c>
      <c r="E184" s="6">
        <v>5.9093790505263704E-4</v>
      </c>
      <c r="F184" s="5">
        <v>8.2238858453158661E-3</v>
      </c>
    </row>
    <row r="185" spans="1:6" x14ac:dyDescent="0.35">
      <c r="A185" s="1" t="s">
        <v>184</v>
      </c>
      <c r="B185" s="4">
        <v>1.2334489217548823</v>
      </c>
      <c r="C185" s="4">
        <v>1.2703095676401177</v>
      </c>
      <c r="D185" s="4">
        <v>2.4121331855930932</v>
      </c>
      <c r="E185" s="6">
        <v>5.9264122088004232E-4</v>
      </c>
      <c r="F185" s="5">
        <v>8.2020235265442328E-3</v>
      </c>
    </row>
    <row r="186" spans="1:6" x14ac:dyDescent="0.35">
      <c r="A186" s="1" t="s">
        <v>185</v>
      </c>
      <c r="B186" s="4">
        <v>0.86961012652171477</v>
      </c>
      <c r="C186" s="4">
        <v>1.4645963303220451</v>
      </c>
      <c r="D186" s="4">
        <v>2.7598623823572441</v>
      </c>
      <c r="E186" s="6">
        <v>5.9278465937121719E-4</v>
      </c>
      <c r="F186" s="5">
        <v>8.1589317127741708E-3</v>
      </c>
    </row>
    <row r="187" spans="1:6" x14ac:dyDescent="0.35">
      <c r="A187" s="1" t="s">
        <v>186</v>
      </c>
      <c r="B187" s="4">
        <v>1.9079809512377572</v>
      </c>
      <c r="C187" s="4">
        <v>0.54684175147660086</v>
      </c>
      <c r="D187" s="4">
        <v>1.4608841260814454</v>
      </c>
      <c r="E187" s="6">
        <v>5.9817683025722621E-4</v>
      </c>
      <c r="F187" s="5">
        <v>8.188158250242359E-3</v>
      </c>
    </row>
    <row r="188" spans="1:6" x14ac:dyDescent="0.35">
      <c r="A188" s="1" t="s">
        <v>187</v>
      </c>
      <c r="B188" s="4">
        <v>1.2340930305045119</v>
      </c>
      <c r="C188" s="4">
        <v>0.76630815725796597</v>
      </c>
      <c r="D188" s="4">
        <v>1.7009115932132375</v>
      </c>
      <c r="E188" s="6">
        <v>6.078998032817385E-4</v>
      </c>
      <c r="F188" s="5">
        <v>8.2760272131562774E-3</v>
      </c>
    </row>
    <row r="189" spans="1:6" x14ac:dyDescent="0.35">
      <c r="A189" s="1" t="s">
        <v>188</v>
      </c>
      <c r="B189" s="4">
        <v>2.5460470863695295</v>
      </c>
      <c r="C189" s="4">
        <v>0.93566918584296399</v>
      </c>
      <c r="D189" s="4">
        <v>1.9127776604281037</v>
      </c>
      <c r="E189" s="6">
        <v>6.2716437961925686E-4</v>
      </c>
      <c r="F189" s="5">
        <v>8.4921447078175043E-3</v>
      </c>
    </row>
    <row r="190" spans="1:6" x14ac:dyDescent="0.35">
      <c r="A190" s="1" t="s">
        <v>189</v>
      </c>
      <c r="B190" s="4">
        <v>16.837796134736426</v>
      </c>
      <c r="C190" s="4">
        <v>-0.45537158364960861</v>
      </c>
      <c r="D190" s="4">
        <v>-1.3711359122301487</v>
      </c>
      <c r="E190" s="6">
        <v>6.3826937829841008E-4</v>
      </c>
      <c r="F190" s="5">
        <v>8.5960472722447171E-3</v>
      </c>
    </row>
    <row r="191" spans="1:6" x14ac:dyDescent="0.35">
      <c r="A191" s="1" t="s">
        <v>190</v>
      </c>
      <c r="B191" s="4">
        <v>1.9133222212052481</v>
      </c>
      <c r="C191" s="4">
        <v>0.41576089477203687</v>
      </c>
      <c r="D191" s="4">
        <v>1.3340020603711085</v>
      </c>
      <c r="E191" s="6">
        <v>6.4562601858323657E-4</v>
      </c>
      <c r="F191" s="5">
        <v>8.6486266125722338E-3</v>
      </c>
    </row>
    <row r="192" spans="1:6" x14ac:dyDescent="0.35">
      <c r="A192" s="1" t="s">
        <v>191</v>
      </c>
      <c r="B192" s="4">
        <v>0.50926506651572123</v>
      </c>
      <c r="C192" s="4">
        <v>1.3056878455576413</v>
      </c>
      <c r="D192" s="4">
        <v>2.4720155965009227</v>
      </c>
      <c r="E192" s="6">
        <v>6.4653388961648651E-4</v>
      </c>
      <c r="F192" s="5">
        <v>8.6147201781345672E-3</v>
      </c>
    </row>
    <row r="193" spans="1:6" x14ac:dyDescent="0.35">
      <c r="A193" s="1" t="s">
        <v>192</v>
      </c>
      <c r="B193" s="4">
        <v>1.2826650606907222</v>
      </c>
      <c r="C193" s="4">
        <v>1.1896213427155393</v>
      </c>
      <c r="D193" s="4">
        <v>2.2809286886947793</v>
      </c>
      <c r="E193" s="6">
        <v>6.4939428286575856E-4</v>
      </c>
      <c r="F193" s="5">
        <v>8.6070512094112445E-3</v>
      </c>
    </row>
    <row r="194" spans="1:6" x14ac:dyDescent="0.35">
      <c r="A194" s="1" t="s">
        <v>193</v>
      </c>
      <c r="B194" s="4">
        <v>6.3018972560897737</v>
      </c>
      <c r="C194" s="4">
        <v>-0.80349351563734472</v>
      </c>
      <c r="D194" s="4">
        <v>-1.7453223475115456</v>
      </c>
      <c r="E194" s="6">
        <v>6.6031878633878458E-4</v>
      </c>
      <c r="F194" s="5">
        <v>8.7057818935718703E-3</v>
      </c>
    </row>
    <row r="195" spans="1:6" x14ac:dyDescent="0.35">
      <c r="A195" s="1" t="s">
        <v>194</v>
      </c>
      <c r="B195" s="4">
        <v>0.11087026747415302</v>
      </c>
      <c r="C195" s="4">
        <v>1.4158411104938664</v>
      </c>
      <c r="D195" s="4">
        <v>2.6681524693676817</v>
      </c>
      <c r="E195" s="6">
        <v>6.8224859120688357E-4</v>
      </c>
      <c r="F195" s="5">
        <v>8.9478152930536313E-3</v>
      </c>
    </row>
    <row r="196" spans="1:6" x14ac:dyDescent="0.35">
      <c r="A196" s="1" t="s">
        <v>195</v>
      </c>
      <c r="B196" s="4">
        <v>3.4721434916007348</v>
      </c>
      <c r="C196" s="4">
        <v>2.3229020572082777</v>
      </c>
      <c r="D196" s="4">
        <v>5.0033766358374638</v>
      </c>
      <c r="E196" s="6">
        <v>7.2045687245634032E-4</v>
      </c>
      <c r="F196" s="5">
        <v>9.3997107578288139E-3</v>
      </c>
    </row>
    <row r="197" spans="1:6" x14ac:dyDescent="0.35">
      <c r="A197" s="1" t="s">
        <v>196</v>
      </c>
      <c r="B197" s="4">
        <v>1.3394486849113527</v>
      </c>
      <c r="C197" s="4">
        <v>2.3251981786402771</v>
      </c>
      <c r="D197" s="4">
        <v>5.0113461006256124</v>
      </c>
      <c r="E197" s="6">
        <v>7.2128858586422806E-4</v>
      </c>
      <c r="F197" s="5">
        <v>9.361802629999437E-3</v>
      </c>
    </row>
    <row r="198" spans="1:6" x14ac:dyDescent="0.35">
      <c r="A198" s="1" t="s">
        <v>197</v>
      </c>
      <c r="B198" s="4">
        <v>1.9838245080997652</v>
      </c>
      <c r="C198" s="4">
        <v>1.8018680935811355</v>
      </c>
      <c r="D198" s="4">
        <v>3.4867141513385747</v>
      </c>
      <c r="E198" s="6">
        <v>7.2504897956122266E-4</v>
      </c>
      <c r="F198" s="5">
        <v>9.3621015144374365E-3</v>
      </c>
    </row>
    <row r="199" spans="1:6" x14ac:dyDescent="0.35">
      <c r="A199" s="1" t="s">
        <v>198</v>
      </c>
      <c r="B199" s="4">
        <v>1.374755515254459</v>
      </c>
      <c r="C199" s="4">
        <v>-0.66628934025101028</v>
      </c>
      <c r="D199" s="4">
        <v>-1.586985933033781</v>
      </c>
      <c r="E199" s="6">
        <v>7.2553388362268597E-4</v>
      </c>
      <c r="F199" s="5">
        <v>9.3203198896145041E-3</v>
      </c>
    </row>
    <row r="200" spans="1:6" x14ac:dyDescent="0.35">
      <c r="A200" s="1" t="s">
        <v>199</v>
      </c>
      <c r="B200" s="4">
        <v>110.99853831258245</v>
      </c>
      <c r="C200" s="4">
        <v>-0.53726631687006809</v>
      </c>
      <c r="D200" s="4">
        <v>-1.4512200736735656</v>
      </c>
      <c r="E200" s="6">
        <v>7.6596968847096321E-4</v>
      </c>
      <c r="F200" s="5">
        <v>9.7895615796926676E-3</v>
      </c>
    </row>
    <row r="201" spans="1:6" x14ac:dyDescent="0.35">
      <c r="A201" s="1" t="s">
        <v>200</v>
      </c>
      <c r="B201" s="4">
        <v>11.103786135954543</v>
      </c>
      <c r="C201" s="4">
        <v>0.50205672901837983</v>
      </c>
      <c r="D201" s="4">
        <v>1.4162311255356477</v>
      </c>
      <c r="E201" s="6">
        <v>7.7608017664935916E-4</v>
      </c>
      <c r="F201" s="5">
        <v>9.8684306726225628E-3</v>
      </c>
    </row>
    <row r="202" spans="1:6" x14ac:dyDescent="0.35">
      <c r="A202" s="1" t="s">
        <v>201</v>
      </c>
      <c r="B202" s="4">
        <v>3.6550389851720975</v>
      </c>
      <c r="C202" s="4">
        <v>1.5600267355188586</v>
      </c>
      <c r="D202" s="4">
        <v>2.9485930763693609</v>
      </c>
      <c r="E202" s="6">
        <v>7.7669882780825622E-4</v>
      </c>
      <c r="F202" s="5">
        <v>9.8264169881802105E-3</v>
      </c>
    </row>
    <row r="203" spans="1:6" x14ac:dyDescent="0.35">
      <c r="A203" s="1" t="s">
        <v>202</v>
      </c>
      <c r="B203" s="4">
        <v>23.62933637425283</v>
      </c>
      <c r="C203" s="4">
        <v>1.5163851651630997</v>
      </c>
      <c r="D203" s="4">
        <v>2.8607336184198702</v>
      </c>
      <c r="E203" s="6">
        <v>7.9622376755738959E-4</v>
      </c>
      <c r="F203" s="5">
        <v>1.0022816772518898E-2</v>
      </c>
    </row>
    <row r="204" spans="1:6" x14ac:dyDescent="0.35">
      <c r="A204" s="1" t="s">
        <v>203</v>
      </c>
      <c r="B204" s="4">
        <v>3.6683477470955133</v>
      </c>
      <c r="C204" s="4">
        <v>0.62109083693674871</v>
      </c>
      <c r="D204" s="4">
        <v>1.5380376682511934</v>
      </c>
      <c r="E204" s="6">
        <v>7.9916993034995177E-4</v>
      </c>
      <c r="F204" s="5">
        <v>1.0009603377633146E-2</v>
      </c>
    </row>
    <row r="205" spans="1:6" x14ac:dyDescent="0.35">
      <c r="A205" s="1" t="s">
        <v>204</v>
      </c>
      <c r="B205" s="4">
        <v>0.37227778033326137</v>
      </c>
      <c r="C205" s="4">
        <v>1.4259491222964671</v>
      </c>
      <c r="D205" s="4">
        <v>2.6869120938371638</v>
      </c>
      <c r="E205" s="6">
        <v>8.0446641265355064E-4</v>
      </c>
      <c r="F205" s="5">
        <v>1.0025812754712159E-2</v>
      </c>
    </row>
    <row r="206" spans="1:6" x14ac:dyDescent="0.35">
      <c r="A206" s="1" t="s">
        <v>205</v>
      </c>
      <c r="B206" s="4">
        <v>1.9872249701552713</v>
      </c>
      <c r="C206" s="4">
        <v>-0.72889540869429881</v>
      </c>
      <c r="D206" s="4">
        <v>-1.6573696500133992</v>
      </c>
      <c r="E206" s="6">
        <v>8.1363816211556207E-4</v>
      </c>
      <c r="F206" s="5">
        <v>1.0089918792571699E-2</v>
      </c>
    </row>
    <row r="207" spans="1:6" x14ac:dyDescent="0.35">
      <c r="A207" s="1" t="s">
        <v>206</v>
      </c>
      <c r="B207" s="4">
        <v>4.2747124439828941</v>
      </c>
      <c r="C207" s="4">
        <v>0.61257970889250613</v>
      </c>
      <c r="D207" s="4">
        <v>1.5289907819010728</v>
      </c>
      <c r="E207" s="6">
        <v>8.2196914606294709E-4</v>
      </c>
      <c r="F207" s="5">
        <v>1.0143018280234888E-2</v>
      </c>
    </row>
    <row r="208" spans="1:6" x14ac:dyDescent="0.35">
      <c r="A208" s="1" t="s">
        <v>207</v>
      </c>
      <c r="B208" s="4">
        <v>118.68732554248406</v>
      </c>
      <c r="C208" s="4">
        <v>-0.5197328106715482</v>
      </c>
      <c r="D208" s="4">
        <v>-1.4336897019009172</v>
      </c>
      <c r="E208" s="6">
        <v>8.2760413559423312E-4</v>
      </c>
      <c r="F208" s="5">
        <v>1.0162491959135067E-2</v>
      </c>
    </row>
    <row r="209" spans="1:6" x14ac:dyDescent="0.35">
      <c r="A209" s="1" t="s">
        <v>208</v>
      </c>
      <c r="B209" s="4">
        <v>1.3888026295445408</v>
      </c>
      <c r="C209" s="4">
        <v>0.99723870499678102</v>
      </c>
      <c r="D209" s="4">
        <v>1.9961756933057431</v>
      </c>
      <c r="E209" s="6">
        <v>8.3375204387960882E-4</v>
      </c>
      <c r="F209" s="5">
        <v>1.0188043267894733E-2</v>
      </c>
    </row>
    <row r="210" spans="1:6" x14ac:dyDescent="0.35">
      <c r="A210" s="1" t="s">
        <v>209</v>
      </c>
      <c r="B210" s="4">
        <v>25.941525012776832</v>
      </c>
      <c r="C210" s="4">
        <v>-0.51520436202317799</v>
      </c>
      <c r="D210" s="4">
        <v>-1.4291965753285278</v>
      </c>
      <c r="E210" s="6">
        <v>8.4473076300884873E-4</v>
      </c>
      <c r="F210" s="5">
        <v>1.0272090103578477E-2</v>
      </c>
    </row>
    <row r="211" spans="1:6" x14ac:dyDescent="0.35">
      <c r="A211" s="1" t="s">
        <v>210</v>
      </c>
      <c r="B211" s="4">
        <v>0.55013448890102368</v>
      </c>
      <c r="C211" s="4">
        <v>1.8524996911195195</v>
      </c>
      <c r="D211" s="4">
        <v>3.6112534851806211</v>
      </c>
      <c r="E211" s="6">
        <v>8.564854787705637E-4</v>
      </c>
      <c r="F211" s="5">
        <v>1.0364715576426388E-2</v>
      </c>
    </row>
    <row r="212" spans="1:6" x14ac:dyDescent="0.35">
      <c r="A212" s="1" t="s">
        <v>211</v>
      </c>
      <c r="B212" s="4">
        <v>167.48507147560935</v>
      </c>
      <c r="C212" s="4">
        <v>-0.7301773974019744</v>
      </c>
      <c r="D212" s="4">
        <v>-1.6588430545927861</v>
      </c>
      <c r="E212" s="6">
        <v>8.577766319259922E-4</v>
      </c>
      <c r="F212" s="5">
        <v>1.0330434918147167E-2</v>
      </c>
    </row>
    <row r="213" spans="1:6" x14ac:dyDescent="0.35">
      <c r="A213" s="1" t="s">
        <v>212</v>
      </c>
      <c r="B213" s="4">
        <v>1.1564663156140906</v>
      </c>
      <c r="C213" s="4">
        <v>1.5927308449476529</v>
      </c>
      <c r="D213" s="4">
        <v>3.0161973868314393</v>
      </c>
      <c r="E213" s="6">
        <v>8.885916418023284E-4</v>
      </c>
      <c r="F213" s="5">
        <v>1.0650344797678625E-2</v>
      </c>
    </row>
    <row r="214" spans="1:6" x14ac:dyDescent="0.35">
      <c r="A214" s="1" t="s">
        <v>213</v>
      </c>
      <c r="B214" s="4">
        <v>0.13195660796261796</v>
      </c>
      <c r="C214" s="4">
        <v>1.5430187699461182</v>
      </c>
      <c r="D214" s="4">
        <v>2.9140361401364543</v>
      </c>
      <c r="E214" s="6">
        <v>8.8991289998183621E-4</v>
      </c>
      <c r="F214" s="5">
        <v>1.0615389592640476E-2</v>
      </c>
    </row>
    <row r="215" spans="1:6" x14ac:dyDescent="0.35">
      <c r="A215" s="1" t="s">
        <v>214</v>
      </c>
      <c r="B215" s="4">
        <v>2.7662221309248842</v>
      </c>
      <c r="C215" s="4">
        <v>-0.56266126245522741</v>
      </c>
      <c r="D215" s="4">
        <v>-1.4769912327488333</v>
      </c>
      <c r="E215" s="6">
        <v>8.9726166270775564E-4</v>
      </c>
      <c r="F215" s="5">
        <v>1.0652324479066009E-2</v>
      </c>
    </row>
    <row r="216" spans="1:6" x14ac:dyDescent="0.35">
      <c r="A216" s="1" t="s">
        <v>215</v>
      </c>
      <c r="B216" s="4">
        <v>2.0925587960574989</v>
      </c>
      <c r="C216" s="4">
        <v>0.56528776686564874</v>
      </c>
      <c r="D216" s="4">
        <v>1.479682624401603</v>
      </c>
      <c r="E216" s="6">
        <v>8.9801401629486122E-4</v>
      </c>
      <c r="F216" s="5">
        <v>1.061096750386145E-2</v>
      </c>
    </row>
    <row r="217" spans="1:6" x14ac:dyDescent="0.35">
      <c r="A217" s="1" t="s">
        <v>216</v>
      </c>
      <c r="B217" s="4">
        <v>3.4207832916932475</v>
      </c>
      <c r="C217" s="4">
        <v>0.50469076147879766</v>
      </c>
      <c r="D217" s="4">
        <v>1.41881920281662</v>
      </c>
      <c r="E217" s="6">
        <v>9.0145869189103606E-4</v>
      </c>
      <c r="F217" s="5">
        <v>1.0601662080690353E-2</v>
      </c>
    </row>
    <row r="218" spans="1:6" x14ac:dyDescent="0.35">
      <c r="A218" s="1" t="s">
        <v>217</v>
      </c>
      <c r="B218" s="4">
        <v>60.656296539129009</v>
      </c>
      <c r="C218" s="4">
        <v>1.5609522356477166</v>
      </c>
      <c r="D218" s="4">
        <v>2.9504852286917536</v>
      </c>
      <c r="E218" s="6">
        <v>9.4288802662542855E-4</v>
      </c>
      <c r="F218" s="5">
        <v>1.1037077134096723E-2</v>
      </c>
    </row>
    <row r="219" spans="1:6" x14ac:dyDescent="0.35">
      <c r="A219" s="1" t="s">
        <v>218</v>
      </c>
      <c r="B219" s="4">
        <v>0.69581889438485101</v>
      </c>
      <c r="C219" s="4">
        <v>-1.0000976992481225</v>
      </c>
      <c r="D219" s="4">
        <v>-2.0001354445028543</v>
      </c>
      <c r="E219" s="6">
        <v>9.5208992042973008E-4</v>
      </c>
      <c r="F219" s="5">
        <v>1.109295465430918E-2</v>
      </c>
    </row>
    <row r="220" spans="1:6" x14ac:dyDescent="0.35">
      <c r="A220" s="1" t="s">
        <v>219</v>
      </c>
      <c r="B220" s="4">
        <v>2.6342031549958098</v>
      </c>
      <c r="C220" s="4">
        <v>1.5863172744463907</v>
      </c>
      <c r="D220" s="4">
        <v>3.0028184959217006</v>
      </c>
      <c r="E220" s="6">
        <v>9.6681090617801004E-4</v>
      </c>
      <c r="F220" s="5">
        <v>1.1212320925814423E-2</v>
      </c>
    </row>
    <row r="221" spans="1:6" x14ac:dyDescent="0.35">
      <c r="A221" s="1" t="s">
        <v>220</v>
      </c>
      <c r="B221" s="4">
        <v>4.2175637822875416</v>
      </c>
      <c r="C221" s="4">
        <v>-0.53212666008200293</v>
      </c>
      <c r="D221" s="4">
        <v>-1.4460592444120945</v>
      </c>
      <c r="E221" s="6">
        <v>9.7997980484693147E-4</v>
      </c>
      <c r="F221" s="5">
        <v>1.1312670097426559E-2</v>
      </c>
    </row>
    <row r="222" spans="1:6" x14ac:dyDescent="0.35">
      <c r="A222" s="1" t="s">
        <v>221</v>
      </c>
      <c r="B222" s="4">
        <v>6.2658453918930972</v>
      </c>
      <c r="C222" s="4">
        <v>1.0181290419348137</v>
      </c>
      <c r="D222" s="4">
        <v>2.0252907588394939</v>
      </c>
      <c r="E222" s="6">
        <v>1.0014991132869537E-3</v>
      </c>
      <c r="F222" s="5">
        <v>1.1508051737540454E-2</v>
      </c>
    </row>
    <row r="223" spans="1:6" x14ac:dyDescent="0.35">
      <c r="A223" s="1" t="s">
        <v>222</v>
      </c>
      <c r="B223" s="4">
        <v>2.2058824636607293</v>
      </c>
      <c r="C223" s="4">
        <v>-0.7659373178791109</v>
      </c>
      <c r="D223" s="4">
        <v>-1.7004744364199511</v>
      </c>
      <c r="E223" s="6">
        <v>1.0298329782966922E-3</v>
      </c>
      <c r="F223" s="5">
        <v>1.1779596395585451E-2</v>
      </c>
    </row>
    <row r="224" spans="1:6" x14ac:dyDescent="0.35">
      <c r="A224" s="1" t="s">
        <v>223</v>
      </c>
      <c r="B224" s="4">
        <v>5.0470006049586464</v>
      </c>
      <c r="C224" s="4">
        <v>0.98191869076329341</v>
      </c>
      <c r="D224" s="4">
        <v>1.9750904051040656</v>
      </c>
      <c r="E224" s="6">
        <v>1.0654926530652875E-3</v>
      </c>
      <c r="F224" s="5">
        <v>1.2132086799675207E-2</v>
      </c>
    </row>
    <row r="225" spans="1:6" x14ac:dyDescent="0.35">
      <c r="A225" s="1" t="s">
        <v>224</v>
      </c>
      <c r="B225" s="4">
        <v>2.5161571159000755</v>
      </c>
      <c r="C225" s="4">
        <v>-1.8838989278419878</v>
      </c>
      <c r="D225" s="4">
        <v>-3.6907113981365169</v>
      </c>
      <c r="E225" s="6">
        <v>1.0673433602312067E-3</v>
      </c>
      <c r="F225" s="5">
        <v>1.2098167951941959E-2</v>
      </c>
    </row>
    <row r="226" spans="1:6" x14ac:dyDescent="0.35">
      <c r="A226" s="1" t="s">
        <v>225</v>
      </c>
      <c r="B226" s="4">
        <v>1.357828416357769</v>
      </c>
      <c r="C226" s="4">
        <v>-0.41760569359366817</v>
      </c>
      <c r="D226" s="4">
        <v>-1.3357089627097172</v>
      </c>
      <c r="E226" s="6">
        <v>1.0688545552844627E-3</v>
      </c>
      <c r="F226" s="5">
        <v>1.2060723698142248E-2</v>
      </c>
    </row>
    <row r="227" spans="1:6" x14ac:dyDescent="0.35">
      <c r="A227" s="1" t="s">
        <v>226</v>
      </c>
      <c r="B227" s="4">
        <v>0.13196495537738348</v>
      </c>
      <c r="C227" s="4">
        <v>4.6487441518850625</v>
      </c>
      <c r="D227" s="4">
        <v>25.084845579408956</v>
      </c>
      <c r="E227" s="6">
        <v>1.0839647878085478E-3</v>
      </c>
      <c r="F227" s="5">
        <v>1.2176375755427857E-2</v>
      </c>
    </row>
    <row r="228" spans="1:6" x14ac:dyDescent="0.35">
      <c r="A228" s="1" t="s">
        <v>227</v>
      </c>
      <c r="B228" s="4">
        <v>0.16166378091247049</v>
      </c>
      <c r="C228" s="4">
        <v>2.2593143161560505</v>
      </c>
      <c r="D228" s="4">
        <v>4.78763880952111</v>
      </c>
      <c r="E228" s="6">
        <v>1.0940778340294752E-3</v>
      </c>
      <c r="F228" s="5">
        <v>1.2235111492159978E-2</v>
      </c>
    </row>
    <row r="229" spans="1:6" x14ac:dyDescent="0.35">
      <c r="A229" s="1" t="s">
        <v>228</v>
      </c>
      <c r="B229" s="4">
        <v>3.9165146654916008</v>
      </c>
      <c r="C229" s="4">
        <v>-0.70830744551373592</v>
      </c>
      <c r="D229" s="4">
        <v>-1.6338861344122477</v>
      </c>
      <c r="E229" s="6">
        <v>1.1406432628073323E-3</v>
      </c>
      <c r="F229" s="5">
        <v>1.2699161659254967E-2</v>
      </c>
    </row>
    <row r="230" spans="1:6" x14ac:dyDescent="0.35">
      <c r="A230" s="1" t="s">
        <v>229</v>
      </c>
      <c r="B230" s="4">
        <v>6.2003789279673613</v>
      </c>
      <c r="C230" s="4">
        <v>-0.43574096567824222</v>
      </c>
      <c r="D230" s="4">
        <v>-1.3526053504303994</v>
      </c>
      <c r="E230" s="6">
        <v>1.144089246848046E-3</v>
      </c>
      <c r="F230" s="5">
        <v>1.2681166209532545E-2</v>
      </c>
    </row>
    <row r="231" spans="1:6" x14ac:dyDescent="0.35">
      <c r="A231" s="1" t="s">
        <v>230</v>
      </c>
      <c r="B231" s="4">
        <v>0.28387381440672521</v>
      </c>
      <c r="C231" s="4">
        <v>1.4415715176506427</v>
      </c>
      <c r="D231" s="4">
        <v>2.716165744444766</v>
      </c>
      <c r="E231" s="6">
        <v>1.1523194703538314E-3</v>
      </c>
      <c r="F231" s="5">
        <v>1.2716124551701971E-2</v>
      </c>
    </row>
    <row r="232" spans="1:6" x14ac:dyDescent="0.35">
      <c r="A232" s="1" t="s">
        <v>231</v>
      </c>
      <c r="B232" s="4">
        <v>0.76202115819948013</v>
      </c>
      <c r="C232" s="4">
        <v>-0.77803661750815056</v>
      </c>
      <c r="D232" s="4">
        <v>-1.7147955964961163</v>
      </c>
      <c r="E232" s="6">
        <v>1.1814948362109108E-3</v>
      </c>
      <c r="F232" s="5">
        <v>1.2980897213633033E-2</v>
      </c>
    </row>
    <row r="233" spans="1:6" x14ac:dyDescent="0.35">
      <c r="A233" s="1" t="s">
        <v>232</v>
      </c>
      <c r="B233" s="4">
        <v>0.31639988294998861</v>
      </c>
      <c r="C233" s="4">
        <v>1.2345280181061828</v>
      </c>
      <c r="D233" s="4">
        <v>2.3530435434381043</v>
      </c>
      <c r="E233" s="6">
        <v>1.1908191784708087E-3</v>
      </c>
      <c r="F233" s="5">
        <v>1.3026209790695964E-2</v>
      </c>
    </row>
    <row r="234" spans="1:6" x14ac:dyDescent="0.35">
      <c r="A234" s="1" t="s">
        <v>233</v>
      </c>
      <c r="B234" s="4">
        <v>1.1882434843962817</v>
      </c>
      <c r="C234" s="4">
        <v>0.47860750674640667</v>
      </c>
      <c r="D234" s="4">
        <v>1.3933981053705271</v>
      </c>
      <c r="E234" s="6">
        <v>1.1925602011668061E-3</v>
      </c>
      <c r="F234" s="5">
        <v>1.2988536104012389E-2</v>
      </c>
    </row>
    <row r="235" spans="1:6" x14ac:dyDescent="0.35">
      <c r="A235" s="1" t="s">
        <v>234</v>
      </c>
      <c r="B235" s="4">
        <v>0.33949011055605577</v>
      </c>
      <c r="C235" s="4">
        <v>1.2631626944639387</v>
      </c>
      <c r="D235" s="4">
        <v>2.400213424454499</v>
      </c>
      <c r="E235" s="6">
        <v>1.195059826892069E-3</v>
      </c>
      <c r="F235" s="5">
        <v>1.2959415005907502E-2</v>
      </c>
    </row>
    <row r="236" spans="1:6" x14ac:dyDescent="0.35">
      <c r="A236" s="1" t="s">
        <v>235</v>
      </c>
      <c r="B236" s="4">
        <v>0.7708406896271528</v>
      </c>
      <c r="C236" s="4">
        <v>-6.3006933110987475</v>
      </c>
      <c r="D236" s="4">
        <v>-78.831116957213681</v>
      </c>
      <c r="E236" s="6">
        <v>1.1950800328863597E-3</v>
      </c>
      <c r="F236" s="5">
        <v>1.2903773630949703E-2</v>
      </c>
    </row>
    <row r="237" spans="1:6" x14ac:dyDescent="0.35">
      <c r="A237" s="1" t="s">
        <v>236</v>
      </c>
      <c r="B237" s="4">
        <v>2.7616839029923899</v>
      </c>
      <c r="C237" s="4">
        <v>0.51973590947886039</v>
      </c>
      <c r="D237" s="4">
        <v>1.433692781368703</v>
      </c>
      <c r="E237" s="6">
        <v>1.2582698833876714E-3</v>
      </c>
      <c r="F237" s="5">
        <v>1.3527751321399644E-2</v>
      </c>
    </row>
    <row r="238" spans="1:6" x14ac:dyDescent="0.35">
      <c r="A238" s="1" t="s">
        <v>237</v>
      </c>
      <c r="B238" s="4">
        <v>17.70487540302582</v>
      </c>
      <c r="C238" s="4">
        <v>-1.5687988201476515</v>
      </c>
      <c r="D238" s="4">
        <v>-2.9665761579580221</v>
      </c>
      <c r="E238" s="6">
        <v>1.27332073103877E-3</v>
      </c>
      <c r="F238" s="5">
        <v>1.3631061672017601E-2</v>
      </c>
    </row>
    <row r="239" spans="1:6" x14ac:dyDescent="0.35">
      <c r="A239" s="1" t="s">
        <v>238</v>
      </c>
      <c r="B239" s="4">
        <v>8.6191469145162571</v>
      </c>
      <c r="C239" s="4">
        <v>0.45108244651367102</v>
      </c>
      <c r="D239" s="4">
        <v>1.3670655741830822</v>
      </c>
      <c r="E239" s="6">
        <v>1.3274166170310344E-3</v>
      </c>
      <c r="F239" s="5">
        <v>1.4149696279415921E-2</v>
      </c>
    </row>
    <row r="240" spans="1:6" x14ac:dyDescent="0.35">
      <c r="A240" s="1" t="s">
        <v>239</v>
      </c>
      <c r="B240" s="4">
        <v>1.0387071736928732</v>
      </c>
      <c r="C240" s="4">
        <v>0.71244073346109971</v>
      </c>
      <c r="D240" s="4">
        <v>1.6385738923762339</v>
      </c>
      <c r="E240" s="6">
        <v>1.3856270971972899E-3</v>
      </c>
      <c r="F240" s="5">
        <v>1.4707609654572927E-2</v>
      </c>
    </row>
    <row r="241" spans="1:6" x14ac:dyDescent="0.35">
      <c r="A241" s="1" t="s">
        <v>240</v>
      </c>
      <c r="B241" s="4">
        <v>0.1516242411307708</v>
      </c>
      <c r="C241" s="4">
        <v>3.8547181557466486</v>
      </c>
      <c r="D241" s="4">
        <v>14.467243450721682</v>
      </c>
      <c r="E241" s="6">
        <v>1.3873882883813579E-3</v>
      </c>
      <c r="F241" s="5">
        <v>1.4664167351878908E-2</v>
      </c>
    </row>
    <row r="242" spans="1:6" x14ac:dyDescent="0.35">
      <c r="A242" s="1" t="s">
        <v>241</v>
      </c>
      <c r="B242" s="4">
        <v>15.997588233951262</v>
      </c>
      <c r="C242" s="4">
        <v>-0.48177168825718475</v>
      </c>
      <c r="D242" s="4">
        <v>-1.3964575204930141</v>
      </c>
      <c r="E242" s="6">
        <v>1.405531128404539E-3</v>
      </c>
      <c r="F242" s="5">
        <v>1.4793510406106597E-2</v>
      </c>
    </row>
    <row r="243" spans="1:6" x14ac:dyDescent="0.35">
      <c r="A243" s="1" t="s">
        <v>242</v>
      </c>
      <c r="B243" s="4">
        <v>0.14146914034598734</v>
      </c>
      <c r="C243" s="4">
        <v>-1.7070375198992946</v>
      </c>
      <c r="D243" s="4">
        <v>-3.2648970930657431</v>
      </c>
      <c r="E243" s="6">
        <v>1.4082053480058067E-3</v>
      </c>
      <c r="F243" s="5">
        <v>1.4759641827424879E-2</v>
      </c>
    </row>
    <row r="244" spans="1:6" x14ac:dyDescent="0.35">
      <c r="A244" s="1" t="s">
        <v>243</v>
      </c>
      <c r="B244" s="4">
        <v>0.65586777772381055</v>
      </c>
      <c r="C244" s="4">
        <v>-1.3528247922106591</v>
      </c>
      <c r="D244" s="4">
        <v>-2.5541173153261694</v>
      </c>
      <c r="E244" s="6">
        <v>1.4267676854547019E-3</v>
      </c>
      <c r="F244" s="5">
        <v>1.4891887716933451E-2</v>
      </c>
    </row>
    <row r="245" spans="1:6" x14ac:dyDescent="0.35">
      <c r="A245" s="1" t="s">
        <v>244</v>
      </c>
      <c r="B245" s="4">
        <v>11.311498050750828</v>
      </c>
      <c r="C245" s="4">
        <v>-0.37496805338511852</v>
      </c>
      <c r="D245" s="4">
        <v>-1.2968108381350851</v>
      </c>
      <c r="E245" s="6">
        <v>1.4347412171868076E-3</v>
      </c>
      <c r="F245" s="5">
        <v>1.4912974062460385E-2</v>
      </c>
    </row>
    <row r="246" spans="1:6" x14ac:dyDescent="0.35">
      <c r="A246" s="1" t="s">
        <v>245</v>
      </c>
      <c r="B246" s="4">
        <v>6.8019956516439031</v>
      </c>
      <c r="C246" s="4">
        <v>0.64083336158547943</v>
      </c>
      <c r="D246" s="4">
        <v>1.5592295760912434</v>
      </c>
      <c r="E246" s="6">
        <v>1.4385934696713081E-3</v>
      </c>
      <c r="F246" s="5">
        <v>1.4891225791432341E-2</v>
      </c>
    </row>
    <row r="247" spans="1:6" x14ac:dyDescent="0.35">
      <c r="A247" s="1" t="s">
        <v>246</v>
      </c>
      <c r="B247" s="4">
        <v>3.2129237204368324</v>
      </c>
      <c r="C247" s="4">
        <v>0.4104265378090618</v>
      </c>
      <c r="D247" s="4">
        <v>1.3290787027575361</v>
      </c>
      <c r="E247" s="6">
        <v>1.491666417193448E-3</v>
      </c>
      <c r="F247" s="5">
        <v>1.5377055041438631E-2</v>
      </c>
    </row>
    <row r="248" spans="1:6" x14ac:dyDescent="0.35">
      <c r="A248" s="1" t="s">
        <v>247</v>
      </c>
      <c r="B248" s="4">
        <v>3.0016640084310549</v>
      </c>
      <c r="C248" s="4">
        <v>0.73044799741651656</v>
      </c>
      <c r="D248" s="4">
        <v>1.659154225728829</v>
      </c>
      <c r="E248" s="6">
        <v>1.5347981574390477E-3</v>
      </c>
      <c r="F248" s="5">
        <v>1.5756841739282025E-2</v>
      </c>
    </row>
    <row r="249" spans="1:6" x14ac:dyDescent="0.35">
      <c r="A249" s="1" t="s">
        <v>248</v>
      </c>
      <c r="B249" s="4">
        <v>0.13950783959382426</v>
      </c>
      <c r="C249" s="4">
        <v>1.2498143014244991</v>
      </c>
      <c r="D249" s="4">
        <v>2.3781081086851428</v>
      </c>
      <c r="E249" s="6">
        <v>1.5350871683513807E-3</v>
      </c>
      <c r="F249" s="5">
        <v>1.5695483088653914E-2</v>
      </c>
    </row>
    <row r="250" spans="1:6" x14ac:dyDescent="0.35">
      <c r="A250" s="1" t="s">
        <v>249</v>
      </c>
      <c r="B250" s="4">
        <v>17.415266115387741</v>
      </c>
      <c r="C250" s="4">
        <v>0.92730448541739408</v>
      </c>
      <c r="D250" s="4">
        <v>1.901719524115435</v>
      </c>
      <c r="E250" s="6">
        <v>1.5393123058485517E-3</v>
      </c>
      <c r="F250" s="5">
        <v>1.5674704577848055E-2</v>
      </c>
    </row>
    <row r="251" spans="1:6" x14ac:dyDescent="0.35">
      <c r="A251" s="1" t="s">
        <v>250</v>
      </c>
      <c r="B251" s="4">
        <v>1.9178068124529544</v>
      </c>
      <c r="C251" s="4">
        <v>0.95621263989914818</v>
      </c>
      <c r="D251" s="4">
        <v>1.9402097685762065</v>
      </c>
      <c r="E251" s="6">
        <v>1.539448418245039E-3</v>
      </c>
      <c r="F251" s="5">
        <v>1.561262464657418E-2</v>
      </c>
    </row>
    <row r="252" spans="1:6" x14ac:dyDescent="0.35">
      <c r="A252" s="1" t="s">
        <v>251</v>
      </c>
      <c r="B252" s="4">
        <v>8.8179606635362351</v>
      </c>
      <c r="C252" s="4">
        <v>0.42499403047080325</v>
      </c>
      <c r="D252" s="4">
        <v>1.3425669475458266</v>
      </c>
      <c r="E252" s="6">
        <v>1.5556897028392962E-3</v>
      </c>
      <c r="F252" s="5">
        <v>1.5713720587146922E-2</v>
      </c>
    </row>
    <row r="253" spans="1:6" x14ac:dyDescent="0.35">
      <c r="A253" s="1" t="s">
        <v>252</v>
      </c>
      <c r="B253" s="4">
        <v>5.1002068677952224</v>
      </c>
      <c r="C253" s="4">
        <v>0.42432453255530606</v>
      </c>
      <c r="D253" s="4">
        <v>1.3419440596726899</v>
      </c>
      <c r="E253" s="6">
        <v>1.5614935025299996E-3</v>
      </c>
      <c r="F253" s="5">
        <v>1.570900089894638E-2</v>
      </c>
    </row>
    <row r="254" spans="1:6" x14ac:dyDescent="0.35">
      <c r="A254" s="1" t="s">
        <v>253</v>
      </c>
      <c r="B254" s="4">
        <v>2.6224354596204282</v>
      </c>
      <c r="C254" s="4">
        <v>0.5050088363349885</v>
      </c>
      <c r="D254" s="4">
        <v>1.4191320481882335</v>
      </c>
      <c r="E254" s="6">
        <v>1.5738977302363682E-3</v>
      </c>
      <c r="F254" s="5">
        <v>1.5770455256968411E-2</v>
      </c>
    </row>
    <row r="255" spans="1:6" x14ac:dyDescent="0.35">
      <c r="A255" s="1" t="s">
        <v>254</v>
      </c>
      <c r="B255" s="4">
        <v>1.3918516516105877</v>
      </c>
      <c r="C255" s="4">
        <v>0.49402162177031311</v>
      </c>
      <c r="D255" s="4">
        <v>1.4083653340225364</v>
      </c>
      <c r="E255" s="6">
        <v>1.5814668641339785E-3</v>
      </c>
      <c r="F255" s="5">
        <v>1.5783165317353052E-2</v>
      </c>
    </row>
    <row r="256" spans="1:6" x14ac:dyDescent="0.35">
      <c r="A256" s="1" t="s">
        <v>255</v>
      </c>
      <c r="B256" s="4">
        <v>6.1258692382323616</v>
      </c>
      <c r="C256" s="4">
        <v>-0.57507050289470263</v>
      </c>
      <c r="D256" s="4">
        <v>-1.489750263774714</v>
      </c>
      <c r="E256" s="6">
        <v>1.5994867492394454E-3</v>
      </c>
      <c r="F256" s="5">
        <v>1.5899659947796869E-2</v>
      </c>
    </row>
    <row r="257" spans="1:6" x14ac:dyDescent="0.35">
      <c r="A257" s="1" t="s">
        <v>256</v>
      </c>
      <c r="B257" s="4">
        <v>2.4859746530028626</v>
      </c>
      <c r="C257" s="4">
        <v>0.69873866796556405</v>
      </c>
      <c r="D257" s="4">
        <v>1.6230851271478137</v>
      </c>
      <c r="E257" s="6">
        <v>1.6147408330820479E-3</v>
      </c>
      <c r="F257" s="5">
        <v>1.5987848959962567E-2</v>
      </c>
    </row>
    <row r="258" spans="1:6" x14ac:dyDescent="0.35">
      <c r="A258" s="1" t="s">
        <v>257</v>
      </c>
      <c r="B258" s="4">
        <v>13.29029806839929</v>
      </c>
      <c r="C258" s="4">
        <v>-0.40224312587448996</v>
      </c>
      <c r="D258" s="4">
        <v>-1.3215610990319631</v>
      </c>
      <c r="E258" s="6">
        <v>1.6491316353069282E-3</v>
      </c>
      <c r="F258" s="5">
        <v>1.6264073804897066E-2</v>
      </c>
    </row>
    <row r="259" spans="1:6" x14ac:dyDescent="0.35">
      <c r="A259" s="1" t="s">
        <v>258</v>
      </c>
      <c r="B259" s="4">
        <v>0.1491284356636165</v>
      </c>
      <c r="C259" s="4">
        <v>2.5974106655697331</v>
      </c>
      <c r="D259" s="4">
        <v>6.0519944543726671</v>
      </c>
      <c r="E259" s="6">
        <v>1.6498218643588112E-3</v>
      </c>
      <c r="F259" s="5">
        <v>1.6207073608701262E-2</v>
      </c>
    </row>
    <row r="260" spans="1:6" x14ac:dyDescent="0.35">
      <c r="A260" s="1" t="s">
        <v>259</v>
      </c>
      <c r="B260" s="4">
        <v>0.33818659731952283</v>
      </c>
      <c r="C260" s="4">
        <v>1.8239938336316988</v>
      </c>
      <c r="D260" s="4">
        <v>3.5405999250507985</v>
      </c>
      <c r="E260" s="6">
        <v>1.7055802900328568E-3</v>
      </c>
      <c r="F260" s="5">
        <v>1.6689369634891822E-2</v>
      </c>
    </row>
    <row r="261" spans="1:6" x14ac:dyDescent="0.35">
      <c r="A261" s="1" t="s">
        <v>260</v>
      </c>
      <c r="B261" s="4">
        <v>4.5396976529721433</v>
      </c>
      <c r="C261" s="4">
        <v>1.0107461934515645</v>
      </c>
      <c r="D261" s="4">
        <v>2.0149530084387659</v>
      </c>
      <c r="E261" s="6">
        <v>1.7447741355649995E-3</v>
      </c>
      <c r="F261" s="5">
        <v>1.700645606844484E-2</v>
      </c>
    </row>
    <row r="262" spans="1:6" x14ac:dyDescent="0.35">
      <c r="A262" s="1" t="s">
        <v>261</v>
      </c>
      <c r="B262" s="4">
        <v>9.5450909498022636</v>
      </c>
      <c r="C262" s="4">
        <v>-0.4346922435481983</v>
      </c>
      <c r="D262" s="4">
        <v>-1.3516224734680669</v>
      </c>
      <c r="E262" s="6">
        <v>1.7674924909060028E-3</v>
      </c>
      <c r="F262" s="5">
        <v>1.7161118952401303E-2</v>
      </c>
    </row>
    <row r="263" spans="1:6" x14ac:dyDescent="0.35">
      <c r="A263" s="1" t="s">
        <v>262</v>
      </c>
      <c r="B263" s="4">
        <v>3.079507217540121</v>
      </c>
      <c r="C263" s="4">
        <v>0.55353572416683694</v>
      </c>
      <c r="D263" s="4">
        <v>1.4676782443126883</v>
      </c>
      <c r="E263" s="6">
        <v>1.7783976844982102E-3</v>
      </c>
      <c r="F263" s="5">
        <v>1.7200332817251029E-2</v>
      </c>
    </row>
    <row r="264" spans="1:6" x14ac:dyDescent="0.35">
      <c r="A264" s="1" t="s">
        <v>263</v>
      </c>
      <c r="B264" s="4">
        <v>3.1139719872434566</v>
      </c>
      <c r="C264" s="4">
        <v>0.66317280367345965</v>
      </c>
      <c r="D264" s="4">
        <v>1.5835613968006634</v>
      </c>
      <c r="E264" s="6">
        <v>1.7868240702408099E-3</v>
      </c>
      <c r="F264" s="5">
        <v>1.7215362676743187E-2</v>
      </c>
    </row>
    <row r="265" spans="1:6" x14ac:dyDescent="0.35">
      <c r="A265" s="1" t="s">
        <v>264</v>
      </c>
      <c r="B265" s="4">
        <v>1.6540701704459959</v>
      </c>
      <c r="C265" s="4">
        <v>1.1126206164018504</v>
      </c>
      <c r="D265" s="4">
        <v>2.1623808137839591</v>
      </c>
      <c r="E265" s="6">
        <v>1.787355906342871E-3</v>
      </c>
      <c r="F265" s="5">
        <v>1.7154507836739049E-2</v>
      </c>
    </row>
    <row r="266" spans="1:6" x14ac:dyDescent="0.35">
      <c r="A266" s="1" t="s">
        <v>265</v>
      </c>
      <c r="B266" s="4">
        <v>1.6894927538831501</v>
      </c>
      <c r="C266" s="4">
        <v>2.3614324759161933</v>
      </c>
      <c r="D266" s="4">
        <v>5.1388034614386893</v>
      </c>
      <c r="E266" s="6">
        <v>1.8163096182561812E-3</v>
      </c>
      <c r="F266" s="5">
        <v>1.7365861044777612E-2</v>
      </c>
    </row>
    <row r="267" spans="1:6" x14ac:dyDescent="0.35">
      <c r="A267" s="1" t="s">
        <v>266</v>
      </c>
      <c r="B267" s="4">
        <v>0.60198714683752796</v>
      </c>
      <c r="C267" s="4">
        <v>1.0787636707782209</v>
      </c>
      <c r="D267" s="4">
        <v>2.1122252167773459</v>
      </c>
      <c r="E267" s="6">
        <v>1.8187084117014536E-3</v>
      </c>
      <c r="F267" s="5">
        <v>1.7322678978373161E-2</v>
      </c>
    </row>
    <row r="268" spans="1:6" x14ac:dyDescent="0.35">
      <c r="A268" s="1" t="s">
        <v>267</v>
      </c>
      <c r="B268" s="4">
        <v>34.872377739189467</v>
      </c>
      <c r="C268" s="4">
        <v>0.93599370191512998</v>
      </c>
      <c r="D268" s="4">
        <v>1.9132079640565898</v>
      </c>
      <c r="E268" s="6">
        <v>1.8345117731406598E-3</v>
      </c>
      <c r="F268" s="5">
        <v>1.7407015120141488E-2</v>
      </c>
    </row>
    <row r="269" spans="1:6" x14ac:dyDescent="0.35">
      <c r="A269" s="1" t="s">
        <v>268</v>
      </c>
      <c r="B269" s="4">
        <v>1.2796508430562985</v>
      </c>
      <c r="C269" s="4">
        <v>0.90747778818019265</v>
      </c>
      <c r="D269" s="4">
        <v>1.8757633007168748</v>
      </c>
      <c r="E269" s="6">
        <v>1.8348640995360028E-3</v>
      </c>
      <c r="F269" s="5">
        <v>1.7344658752217686E-2</v>
      </c>
    </row>
    <row r="270" spans="1:6" x14ac:dyDescent="0.35">
      <c r="A270" s="1" t="s">
        <v>269</v>
      </c>
      <c r="B270" s="4">
        <v>5.6548578536414587</v>
      </c>
      <c r="C270" s="4">
        <v>-1.0274627098914586</v>
      </c>
      <c r="D270" s="4">
        <v>-2.0384360679644589</v>
      </c>
      <c r="E270" s="6">
        <v>1.8349440841015242E-3</v>
      </c>
      <c r="F270" s="5">
        <v>1.7280206506294429E-2</v>
      </c>
    </row>
    <row r="271" spans="1:6" x14ac:dyDescent="0.35">
      <c r="A271" s="1" t="s">
        <v>270</v>
      </c>
      <c r="B271" s="4">
        <v>3.3911287484769677</v>
      </c>
      <c r="C271" s="4">
        <v>0.47234644818804028</v>
      </c>
      <c r="D271" s="4">
        <v>1.3873640901685209</v>
      </c>
      <c r="E271" s="6">
        <v>1.8689097999203329E-3</v>
      </c>
      <c r="F271" s="5">
        <v>1.7534153740825592E-2</v>
      </c>
    </row>
    <row r="272" spans="1:6" x14ac:dyDescent="0.35">
      <c r="A272" s="1" t="s">
        <v>271</v>
      </c>
      <c r="B272" s="4">
        <v>6.5526618081393719</v>
      </c>
      <c r="C272" s="4">
        <v>-0.44039348240280701</v>
      </c>
      <c r="D272" s="4">
        <v>-1.3569743798264016</v>
      </c>
      <c r="E272" s="6">
        <v>1.8692322368423675E-3</v>
      </c>
      <c r="F272" s="5">
        <v>1.7471741616754216E-2</v>
      </c>
    </row>
    <row r="273" spans="1:6" x14ac:dyDescent="0.35">
      <c r="A273" s="1" t="s">
        <v>272</v>
      </c>
      <c r="B273" s="4">
        <v>0.23051271039583751</v>
      </c>
      <c r="C273" s="4">
        <v>1.7571264230198944</v>
      </c>
      <c r="D273" s="4">
        <v>3.3802417344432851</v>
      </c>
      <c r="E273" s="6">
        <v>1.8818239795167677E-3</v>
      </c>
      <c r="F273" s="5">
        <v>1.752404858248886E-2</v>
      </c>
    </row>
    <row r="274" spans="1:6" x14ac:dyDescent="0.35">
      <c r="A274" s="1" t="s">
        <v>273</v>
      </c>
      <c r="B274" s="4">
        <v>1.0138811172119293</v>
      </c>
      <c r="C274" s="4">
        <v>0.60821831877759369</v>
      </c>
      <c r="D274" s="4">
        <v>1.5243754921255719</v>
      </c>
      <c r="E274" s="6">
        <v>1.9057801997318497E-3</v>
      </c>
      <c r="F274" s="5">
        <v>1.7681405186401048E-2</v>
      </c>
    </row>
    <row r="275" spans="1:6" x14ac:dyDescent="0.35">
      <c r="A275" s="1" t="s">
        <v>274</v>
      </c>
      <c r="B275" s="4">
        <v>11.651562373386971</v>
      </c>
      <c r="C275" s="4">
        <v>-0.47016486683546566</v>
      </c>
      <c r="D275" s="4">
        <v>-1.3852677632854919</v>
      </c>
      <c r="E275" s="6">
        <v>1.9333260170830953E-3</v>
      </c>
      <c r="F275" s="5">
        <v>1.7870781080417539E-2</v>
      </c>
    </row>
    <row r="276" spans="1:6" x14ac:dyDescent="0.35">
      <c r="A276" s="1" t="s">
        <v>275</v>
      </c>
      <c r="B276" s="4">
        <v>0.13844607125564348</v>
      </c>
      <c r="C276" s="4">
        <v>-1.5849894596481675</v>
      </c>
      <c r="D276" s="4">
        <v>-3.000056060036528</v>
      </c>
      <c r="E276" s="6">
        <v>1.9405355963878124E-3</v>
      </c>
      <c r="F276" s="5">
        <v>1.7871476724086288E-2</v>
      </c>
    </row>
    <row r="277" spans="1:6" x14ac:dyDescent="0.35">
      <c r="A277" s="1" t="s">
        <v>276</v>
      </c>
      <c r="B277" s="4">
        <v>0.68817943203349496</v>
      </c>
      <c r="C277" s="4">
        <v>0.61534805047912033</v>
      </c>
      <c r="D277" s="4">
        <v>1.531927530353393</v>
      </c>
      <c r="E277" s="6">
        <v>1.9718691818172542E-3</v>
      </c>
      <c r="F277" s="5">
        <v>1.8093524910081399E-2</v>
      </c>
    </row>
    <row r="278" spans="1:6" x14ac:dyDescent="0.35">
      <c r="A278" s="1" t="s">
        <v>277</v>
      </c>
      <c r="B278" s="4">
        <v>15.469550911168156</v>
      </c>
      <c r="C278" s="4">
        <v>-0.6317643180202499</v>
      </c>
      <c r="D278" s="4">
        <v>-1.5494587181022361</v>
      </c>
      <c r="E278" s="6">
        <v>1.9937520586829028E-3</v>
      </c>
      <c r="F278" s="5">
        <v>1.8227550755476902E-2</v>
      </c>
    </row>
    <row r="279" spans="1:6" x14ac:dyDescent="0.35">
      <c r="A279" s="1" t="s">
        <v>278</v>
      </c>
      <c r="B279" s="4">
        <v>0.47724867864224035</v>
      </c>
      <c r="C279" s="4">
        <v>1.7562079335600906</v>
      </c>
      <c r="D279" s="4">
        <v>3.3780903939173412</v>
      </c>
      <c r="E279" s="6">
        <v>2.0018264434970177E-3</v>
      </c>
      <c r="F279" s="5">
        <v>1.8234819058036471E-2</v>
      </c>
    </row>
    <row r="280" spans="1:6" x14ac:dyDescent="0.35">
      <c r="A280" s="1" t="s">
        <v>279</v>
      </c>
      <c r="B280" s="4">
        <v>11.609722363161362</v>
      </c>
      <c r="C280" s="4">
        <v>-0.42964247700606678</v>
      </c>
      <c r="D280" s="4">
        <v>-1.346899752120472</v>
      </c>
      <c r="E280" s="6">
        <v>2.0047878882245586E-3</v>
      </c>
      <c r="F280" s="5">
        <v>1.8195629202907678E-2</v>
      </c>
    </row>
    <row r="281" spans="1:6" x14ac:dyDescent="0.35">
      <c r="A281" s="1" t="s">
        <v>280</v>
      </c>
      <c r="B281" s="4">
        <v>1.9034187949462691</v>
      </c>
      <c r="C281" s="4">
        <v>0.50630409000869692</v>
      </c>
      <c r="D281" s="4">
        <v>1.4204067190884113</v>
      </c>
      <c r="E281" s="6">
        <v>2.0246534162820682E-3</v>
      </c>
      <c r="F281" s="5">
        <v>1.8309591363850474E-2</v>
      </c>
    </row>
    <row r="282" spans="1:6" x14ac:dyDescent="0.35">
      <c r="A282" s="1" t="s">
        <v>281</v>
      </c>
      <c r="B282" s="4">
        <v>0.22814860231356079</v>
      </c>
      <c r="C282" s="4">
        <v>1.4065813919204315</v>
      </c>
      <c r="D282" s="4">
        <v>2.651082178909177</v>
      </c>
      <c r="E282" s="6">
        <v>2.0463986016108896E-3</v>
      </c>
      <c r="F282" s="5">
        <v>1.8439670852644887E-2</v>
      </c>
    </row>
    <row r="283" spans="1:6" x14ac:dyDescent="0.35">
      <c r="A283" s="1" t="s">
        <v>282</v>
      </c>
      <c r="B283" s="4">
        <v>14.87079577890149</v>
      </c>
      <c r="C283" s="4">
        <v>0.53029359228199791</v>
      </c>
      <c r="D283" s="4">
        <v>1.444223068859237</v>
      </c>
      <c r="E283" s="6">
        <v>2.056386280083246E-3</v>
      </c>
      <c r="F283" s="5">
        <v>1.846325315988721E-2</v>
      </c>
    </row>
    <row r="284" spans="1:6" x14ac:dyDescent="0.35">
      <c r="A284" s="1" t="s">
        <v>283</v>
      </c>
      <c r="B284" s="4">
        <v>0.34716921974144993</v>
      </c>
      <c r="C284" s="4">
        <v>0.71950096534411201</v>
      </c>
      <c r="D284" s="4">
        <v>1.6466123654463973</v>
      </c>
      <c r="E284" s="6">
        <v>2.0853246131328201E-3</v>
      </c>
      <c r="F284" s="5">
        <v>1.8656207699634695E-2</v>
      </c>
    </row>
    <row r="285" spans="1:6" x14ac:dyDescent="0.35">
      <c r="A285" s="1" t="s">
        <v>284</v>
      </c>
      <c r="B285" s="4">
        <v>7.8553065450711843</v>
      </c>
      <c r="C285" s="4">
        <v>1.8070586109546609</v>
      </c>
      <c r="D285" s="4">
        <v>3.4992812185972708</v>
      </c>
      <c r="E285" s="6">
        <v>2.088967047603829E-3</v>
      </c>
      <c r="F285" s="5">
        <v>1.8622286314048369E-2</v>
      </c>
    </row>
    <row r="286" spans="1:6" x14ac:dyDescent="0.35">
      <c r="A286" s="1" t="s">
        <v>285</v>
      </c>
      <c r="B286" s="4">
        <v>2.1254235853864483</v>
      </c>
      <c r="C286" s="4">
        <v>1.0021491096478685</v>
      </c>
      <c r="D286" s="4">
        <v>2.0029815187435669</v>
      </c>
      <c r="E286" s="6">
        <v>2.1349850627329597E-3</v>
      </c>
      <c r="F286" s="5">
        <v>1.8965026887042782E-2</v>
      </c>
    </row>
    <row r="287" spans="1:6" x14ac:dyDescent="0.35">
      <c r="A287" s="1" t="s">
        <v>286</v>
      </c>
      <c r="B287" s="4">
        <v>2.6033333611773206</v>
      </c>
      <c r="C287" s="4">
        <v>0.38491809777353131</v>
      </c>
      <c r="D287" s="4">
        <v>1.3057856551447626</v>
      </c>
      <c r="E287" s="6">
        <v>2.1502864773529032E-3</v>
      </c>
      <c r="F287" s="5">
        <v>1.9033454508017748E-2</v>
      </c>
    </row>
    <row r="288" spans="1:6" x14ac:dyDescent="0.35">
      <c r="A288" s="1" t="s">
        <v>287</v>
      </c>
      <c r="B288" s="4">
        <v>1.1649858070782506</v>
      </c>
      <c r="C288" s="4">
        <v>1.797934694841034</v>
      </c>
      <c r="D288" s="4">
        <v>3.4772208366173283</v>
      </c>
      <c r="E288" s="6">
        <v>2.1569180250098257E-3</v>
      </c>
      <c r="F288" s="5">
        <v>1.9024928354400047E-2</v>
      </c>
    </row>
    <row r="289" spans="1:6" x14ac:dyDescent="0.35">
      <c r="A289" s="1" t="s">
        <v>288</v>
      </c>
      <c r="B289" s="4">
        <v>0.5555830596837027</v>
      </c>
      <c r="C289" s="4">
        <v>1.3965021235988675</v>
      </c>
      <c r="D289" s="4">
        <v>2.6326251641152707</v>
      </c>
      <c r="E289" s="6">
        <v>2.1586705900569834E-3</v>
      </c>
      <c r="F289" s="5">
        <v>1.8973578344185064E-2</v>
      </c>
    </row>
    <row r="290" spans="1:6" x14ac:dyDescent="0.35">
      <c r="A290" s="1" t="s">
        <v>289</v>
      </c>
      <c r="B290" s="4">
        <v>6.5813651771702366</v>
      </c>
      <c r="C290" s="4">
        <v>-0.3773488523833084</v>
      </c>
      <c r="D290" s="4">
        <v>-1.2989526593643577</v>
      </c>
      <c r="E290" s="6">
        <v>2.2058745691586881E-3</v>
      </c>
      <c r="F290" s="5">
        <v>1.9320684600498298E-2</v>
      </c>
    </row>
    <row r="291" spans="1:6" x14ac:dyDescent="0.35">
      <c r="A291" s="1" t="s">
        <v>290</v>
      </c>
      <c r="B291" s="4">
        <v>1.4699984515527598</v>
      </c>
      <c r="C291" s="4">
        <v>0.9335932428443845</v>
      </c>
      <c r="D291" s="4">
        <v>1.9100272788317261</v>
      </c>
      <c r="E291" s="6">
        <v>2.2180256030334498E-3</v>
      </c>
      <c r="F291" s="5">
        <v>1.9359422075257114E-2</v>
      </c>
    </row>
    <row r="292" spans="1:6" x14ac:dyDescent="0.35">
      <c r="A292" s="1" t="s">
        <v>291</v>
      </c>
      <c r="B292" s="4">
        <v>0.34562109835031224</v>
      </c>
      <c r="C292" s="4">
        <v>0.92130239956691407</v>
      </c>
      <c r="D292" s="4">
        <v>1.8938241804496747</v>
      </c>
      <c r="E292" s="6">
        <v>2.226342008872314E-3</v>
      </c>
      <c r="F292" s="5">
        <v>1.9364537264670648E-2</v>
      </c>
    </row>
    <row r="293" spans="1:6" x14ac:dyDescent="0.35">
      <c r="A293" s="1" t="s">
        <v>292</v>
      </c>
      <c r="B293" s="4">
        <v>0.79597727572512067</v>
      </c>
      <c r="C293" s="4">
        <v>1.1123374414411882</v>
      </c>
      <c r="D293" s="4">
        <v>2.1619564191658336</v>
      </c>
      <c r="E293" s="6">
        <v>2.2416287347261895E-3</v>
      </c>
      <c r="F293" s="5">
        <v>1.9430034534564374E-2</v>
      </c>
    </row>
    <row r="294" spans="1:6" x14ac:dyDescent="0.35">
      <c r="A294" s="1" t="s">
        <v>293</v>
      </c>
      <c r="B294" s="4">
        <v>2.2918860532100678</v>
      </c>
      <c r="C294" s="4">
        <v>0.35512421849270653</v>
      </c>
      <c r="D294" s="4">
        <v>1.2790957088487025</v>
      </c>
      <c r="E294" s="6">
        <v>2.253038960070976E-3</v>
      </c>
      <c r="F294" s="5">
        <v>1.9461595155095844E-2</v>
      </c>
    </row>
    <row r="295" spans="1:6" x14ac:dyDescent="0.35">
      <c r="A295" s="1" t="s">
        <v>294</v>
      </c>
      <c r="B295" s="4">
        <v>26.025618860953411</v>
      </c>
      <c r="C295" s="4">
        <v>0.92130615235916757</v>
      </c>
      <c r="D295" s="4">
        <v>1.8938291067423119</v>
      </c>
      <c r="E295" s="6">
        <v>2.254492327904319E-3</v>
      </c>
      <c r="F295" s="5">
        <v>1.9407227771135117E-2</v>
      </c>
    </row>
    <row r="296" spans="1:6" x14ac:dyDescent="0.35">
      <c r="A296" s="1" t="s">
        <v>295</v>
      </c>
      <c r="B296" s="4">
        <v>8.1302632648868336</v>
      </c>
      <c r="C296" s="4">
        <v>0.54301102159937276</v>
      </c>
      <c r="D296" s="4">
        <v>1.4570102448171622</v>
      </c>
      <c r="E296" s="6">
        <v>2.2862297665665453E-3</v>
      </c>
      <c r="F296" s="5">
        <v>1.9613032757702726E-2</v>
      </c>
    </row>
    <row r="297" spans="1:6" x14ac:dyDescent="0.35">
      <c r="A297" s="1" t="s">
        <v>296</v>
      </c>
      <c r="B297" s="4">
        <v>2.5484000137167708</v>
      </c>
      <c r="C297" s="4">
        <v>0.40582530737275524</v>
      </c>
      <c r="D297" s="4">
        <v>1.3248465847037152</v>
      </c>
      <c r="E297" s="6">
        <v>2.2904284456789158E-3</v>
      </c>
      <c r="F297" s="5">
        <v>1.9581990636265131E-2</v>
      </c>
    </row>
    <row r="298" spans="1:6" x14ac:dyDescent="0.35">
      <c r="A298" s="1" t="s">
        <v>297</v>
      </c>
      <c r="B298" s="4">
        <v>1.6733111516349315</v>
      </c>
      <c r="C298" s="4">
        <v>-0.87973156827437371</v>
      </c>
      <c r="D298" s="4">
        <v>-1.8400329079179143</v>
      </c>
      <c r="E298" s="6">
        <v>2.319915024606926E-3</v>
      </c>
      <c r="F298" s="5">
        <v>1.9766622913742687E-2</v>
      </c>
    </row>
    <row r="299" spans="1:6" x14ac:dyDescent="0.35">
      <c r="A299" s="1" t="s">
        <v>298</v>
      </c>
      <c r="B299" s="4">
        <v>3.3373198557011143</v>
      </c>
      <c r="C299" s="4">
        <v>0.67757412783488347</v>
      </c>
      <c r="D299" s="4">
        <v>1.5994480425606228</v>
      </c>
      <c r="E299" s="6">
        <v>2.342272285163636E-3</v>
      </c>
      <c r="F299" s="5">
        <v>1.9889464658762401E-2</v>
      </c>
    </row>
    <row r="300" spans="1:6" x14ac:dyDescent="0.35">
      <c r="A300" s="1" t="s">
        <v>299</v>
      </c>
      <c r="B300" s="4">
        <v>110.41071733186068</v>
      </c>
      <c r="C300" s="4">
        <v>-0.46327368345058029</v>
      </c>
      <c r="D300" s="4">
        <v>-1.3786666652512889</v>
      </c>
      <c r="E300" s="6">
        <v>2.3698127621847864E-3</v>
      </c>
      <c r="F300" s="5">
        <v>2.0055341112408413E-2</v>
      </c>
    </row>
    <row r="301" spans="1:6" x14ac:dyDescent="0.35">
      <c r="A301" s="1" t="s">
        <v>300</v>
      </c>
      <c r="B301" s="4">
        <v>1.591792254677993</v>
      </c>
      <c r="C301" s="4">
        <v>-0.46759728260959055</v>
      </c>
      <c r="D301" s="4">
        <v>-1.382804575710743</v>
      </c>
      <c r="E301" s="6">
        <v>2.4008241180212908E-3</v>
      </c>
      <c r="F301" s="5">
        <v>2.0249375136846239E-2</v>
      </c>
    </row>
    <row r="302" spans="1:6" x14ac:dyDescent="0.35">
      <c r="A302" s="1" t="s">
        <v>301</v>
      </c>
      <c r="B302" s="4">
        <v>1.2181634623101631</v>
      </c>
      <c r="C302" s="4">
        <v>-0.56638721598521269</v>
      </c>
      <c r="D302" s="4">
        <v>-1.4808106908047927</v>
      </c>
      <c r="E302" s="6">
        <v>2.415412645070213E-3</v>
      </c>
      <c r="F302" s="5">
        <v>2.0304055959398937E-2</v>
      </c>
    </row>
    <row r="303" spans="1:6" x14ac:dyDescent="0.35">
      <c r="A303" s="1" t="s">
        <v>302</v>
      </c>
      <c r="B303" s="4">
        <v>0.59892655147189144</v>
      </c>
      <c r="C303" s="4">
        <v>1.2019378888751753</v>
      </c>
      <c r="D303" s="4">
        <v>2.3004847437525351</v>
      </c>
      <c r="E303" s="6">
        <v>2.4157643143242649E-3</v>
      </c>
      <c r="F303" s="5">
        <v>2.0239095676863824E-2</v>
      </c>
    </row>
    <row r="304" spans="1:6" x14ac:dyDescent="0.35">
      <c r="A304" s="1" t="s">
        <v>303</v>
      </c>
      <c r="B304" s="4">
        <v>0.83850722957196921</v>
      </c>
      <c r="C304" s="4">
        <v>1.1922907015220214</v>
      </c>
      <c r="D304" s="4">
        <v>2.2851529031981057</v>
      </c>
      <c r="E304" s="6">
        <v>2.4163374858903394E-3</v>
      </c>
      <c r="F304" s="5">
        <v>2.0176418007184335E-2</v>
      </c>
    </row>
    <row r="305" spans="1:6" x14ac:dyDescent="0.35">
      <c r="A305" s="1" t="s">
        <v>304</v>
      </c>
      <c r="B305" s="4">
        <v>0.61065982492800674</v>
      </c>
      <c r="C305" s="4">
        <v>1.4882496814173662</v>
      </c>
      <c r="D305" s="4">
        <v>2.8054839930824809</v>
      </c>
      <c r="E305" s="6">
        <v>2.434213910873625E-3</v>
      </c>
      <c r="F305" s="5">
        <v>2.0258158959263889E-2</v>
      </c>
    </row>
    <row r="306" spans="1:6" x14ac:dyDescent="0.35">
      <c r="A306" s="1" t="s">
        <v>305</v>
      </c>
      <c r="B306" s="4">
        <v>0.35326347020163357</v>
      </c>
      <c r="C306" s="4">
        <v>1.1087503541604691</v>
      </c>
      <c r="D306" s="4">
        <v>2.15658765234729</v>
      </c>
      <c r="E306" s="6">
        <v>2.4612070724896826E-3</v>
      </c>
      <c r="F306" s="5">
        <v>2.0414979193995545E-2</v>
      </c>
    </row>
    <row r="307" spans="1:6" x14ac:dyDescent="0.35">
      <c r="A307" s="1" t="s">
        <v>306</v>
      </c>
      <c r="B307" s="4">
        <v>21.113718847683518</v>
      </c>
      <c r="C307" s="4">
        <v>-0.38342206589345718</v>
      </c>
      <c r="D307" s="4">
        <v>-1.3044322960465715</v>
      </c>
      <c r="E307" s="6">
        <v>2.4643802781156164E-3</v>
      </c>
      <c r="F307" s="5">
        <v>2.0373836952738016E-2</v>
      </c>
    </row>
    <row r="308" spans="1:6" x14ac:dyDescent="0.35">
      <c r="A308" s="1" t="s">
        <v>307</v>
      </c>
      <c r="B308" s="4">
        <v>39.33677719365263</v>
      </c>
      <c r="C308" s="4">
        <v>-0.70338142191822928</v>
      </c>
      <c r="D308" s="4">
        <v>-1.6283168101232375</v>
      </c>
      <c r="E308" s="6">
        <v>2.4698423683288807E-3</v>
      </c>
      <c r="F308" s="5">
        <v>2.0351826094288969E-2</v>
      </c>
    </row>
    <row r="309" spans="1:6" x14ac:dyDescent="0.35">
      <c r="A309" s="1" t="s">
        <v>308</v>
      </c>
      <c r="B309" s="4">
        <v>12.764928467628437</v>
      </c>
      <c r="C309" s="4">
        <v>0.44885916192398939</v>
      </c>
      <c r="D309" s="4">
        <v>1.3649604618723297</v>
      </c>
      <c r="E309" s="6">
        <v>2.4809039296944681E-3</v>
      </c>
      <c r="F309" s="5">
        <v>2.0375948668474239E-2</v>
      </c>
    </row>
    <row r="310" spans="1:6" x14ac:dyDescent="0.35">
      <c r="A310" s="1" t="s">
        <v>309</v>
      </c>
      <c r="B310" s="4">
        <v>0.55946802109708738</v>
      </c>
      <c r="C310" s="4">
        <v>0.77230370239831225</v>
      </c>
      <c r="D310" s="4">
        <v>1.7079949417433187</v>
      </c>
      <c r="E310" s="6">
        <v>2.5234770045566147E-3</v>
      </c>
      <c r="F310" s="5">
        <v>2.0657875478478169E-2</v>
      </c>
    </row>
    <row r="311" spans="1:6" x14ac:dyDescent="0.35">
      <c r="A311" s="1" t="s">
        <v>310</v>
      </c>
      <c r="B311" s="4">
        <v>1.6036114676407989</v>
      </c>
      <c r="C311" s="4">
        <v>1.5119878017017432</v>
      </c>
      <c r="D311" s="4">
        <v>2.8520273201191788</v>
      </c>
      <c r="E311" s="6">
        <v>2.5509949027109993E-3</v>
      </c>
      <c r="F311" s="5">
        <v>2.081512127456369E-2</v>
      </c>
    </row>
    <row r="312" spans="1:6" x14ac:dyDescent="0.35">
      <c r="A312" s="1" t="s">
        <v>311</v>
      </c>
      <c r="B312" s="4">
        <v>0.24593281549503757</v>
      </c>
      <c r="C312" s="4">
        <v>1.6593209582965771</v>
      </c>
      <c r="D312" s="4">
        <v>3.1586781840040139</v>
      </c>
      <c r="E312" s="6">
        <v>2.5514903503161537E-3</v>
      </c>
      <c r="F312" s="5">
        <v>2.0751569245266121E-2</v>
      </c>
    </row>
    <row r="313" spans="1:6" x14ac:dyDescent="0.35">
      <c r="A313" s="1" t="s">
        <v>312</v>
      </c>
      <c r="B313" s="4">
        <v>2.1153234900910691</v>
      </c>
      <c r="C313" s="4">
        <v>-1.8074199322198561</v>
      </c>
      <c r="D313" s="4">
        <v>-3.5001577191908684</v>
      </c>
      <c r="E313" s="6">
        <v>2.5589189867852792E-3</v>
      </c>
      <c r="F313" s="5">
        <v>2.074463450452144E-2</v>
      </c>
    </row>
    <row r="314" spans="1:6" x14ac:dyDescent="0.35">
      <c r="A314" s="1" t="s">
        <v>313</v>
      </c>
      <c r="B314" s="4">
        <v>3.997187042848791</v>
      </c>
      <c r="C314" s="4">
        <v>0.90348918695403324</v>
      </c>
      <c r="D314" s="4">
        <v>1.8705845630967055</v>
      </c>
      <c r="E314" s="6">
        <v>2.5961377639120856E-3</v>
      </c>
      <c r="F314" s="5">
        <v>2.0978468059999273E-2</v>
      </c>
    </row>
    <row r="315" spans="1:6" x14ac:dyDescent="0.35">
      <c r="A315" s="1" t="s">
        <v>314</v>
      </c>
      <c r="B315" s="4">
        <v>12.522191094748885</v>
      </c>
      <c r="C315" s="4">
        <v>0.47453288829510898</v>
      </c>
      <c r="D315" s="4">
        <v>1.3894682689125923</v>
      </c>
      <c r="E315" s="6">
        <v>2.6012926007793727E-3</v>
      </c>
      <c r="F315" s="5">
        <v>2.0952533649364401E-2</v>
      </c>
    </row>
    <row r="316" spans="1:6" x14ac:dyDescent="0.35">
      <c r="A316" s="1" t="s">
        <v>315</v>
      </c>
      <c r="B316" s="4">
        <v>15.876671076966977</v>
      </c>
      <c r="C316" s="4">
        <v>0.73307829730742147</v>
      </c>
      <c r="D316" s="4">
        <v>1.6621819299422684</v>
      </c>
      <c r="E316" s="6">
        <v>2.6154776753871565E-3</v>
      </c>
      <c r="F316" s="5">
        <v>2.0999267874502653E-2</v>
      </c>
    </row>
    <row r="317" spans="1:6" x14ac:dyDescent="0.35">
      <c r="A317" s="1" t="s">
        <v>316</v>
      </c>
      <c r="B317" s="4">
        <v>0.96061211155180892</v>
      </c>
      <c r="C317" s="4">
        <v>-2.8974799545419421</v>
      </c>
      <c r="D317" s="4">
        <v>-7.4512370174578075</v>
      </c>
      <c r="E317" s="6">
        <v>2.6240029687834266E-3</v>
      </c>
      <c r="F317" s="5">
        <v>2.1000407146333812E-2</v>
      </c>
    </row>
    <row r="318" spans="1:6" x14ac:dyDescent="0.35">
      <c r="A318" s="1" t="s">
        <v>317</v>
      </c>
      <c r="B318" s="4">
        <v>0.24702983102897358</v>
      </c>
      <c r="C318" s="4">
        <v>4.4012942174016976</v>
      </c>
      <c r="D318" s="4">
        <v>21.131074402846608</v>
      </c>
      <c r="E318" s="6">
        <v>2.6460030292884307E-3</v>
      </c>
      <c r="F318" s="5">
        <v>2.1109036905629042E-2</v>
      </c>
    </row>
    <row r="319" spans="1:6" x14ac:dyDescent="0.35">
      <c r="A319" s="1" t="s">
        <v>318</v>
      </c>
      <c r="B319" s="4">
        <v>14.091199521049887</v>
      </c>
      <c r="C319" s="4">
        <v>0.41864867560969382</v>
      </c>
      <c r="D319" s="4">
        <v>1.3366749493388357</v>
      </c>
      <c r="E319" s="6">
        <v>2.6523289843148521E-3</v>
      </c>
      <c r="F319" s="5">
        <v>2.1092330494313347E-2</v>
      </c>
    </row>
    <row r="320" spans="1:6" x14ac:dyDescent="0.35">
      <c r="A320" s="1" t="s">
        <v>319</v>
      </c>
      <c r="B320" s="4">
        <v>0.74730072939351955</v>
      </c>
      <c r="C320" s="4">
        <v>1.2370397865387788</v>
      </c>
      <c r="D320" s="4">
        <v>2.3571438198676331</v>
      </c>
      <c r="E320" s="6">
        <v>2.6728540765117068E-3</v>
      </c>
      <c r="F320" s="5">
        <v>2.1188289435638691E-2</v>
      </c>
    </row>
    <row r="321" spans="1:6" x14ac:dyDescent="0.35">
      <c r="A321" s="1" t="s">
        <v>320</v>
      </c>
      <c r="B321" s="4">
        <v>128.0214605952126</v>
      </c>
      <c r="C321" s="4">
        <v>-0.53725701847414253</v>
      </c>
      <c r="D321" s="4">
        <v>-1.4512107203626079</v>
      </c>
      <c r="E321" s="6">
        <v>2.6952268019829651E-3</v>
      </c>
      <c r="F321" s="5">
        <v>2.1298243340590939E-2</v>
      </c>
    </row>
    <row r="322" spans="1:6" x14ac:dyDescent="0.35">
      <c r="A322" s="1" t="s">
        <v>321</v>
      </c>
      <c r="B322" s="4">
        <v>0.11439208449394643</v>
      </c>
      <c r="C322" s="4">
        <v>-1.7732328087200873</v>
      </c>
      <c r="D322" s="4">
        <v>-3.4181905148788756</v>
      </c>
      <c r="E322" s="6">
        <v>2.709021498347963E-3</v>
      </c>
      <c r="F322" s="5">
        <v>2.1339933501137255E-2</v>
      </c>
    </row>
    <row r="323" spans="1:6" x14ac:dyDescent="0.35">
      <c r="A323" s="1" t="s">
        <v>322</v>
      </c>
      <c r="B323" s="4">
        <v>10.855303689103982</v>
      </c>
      <c r="C323" s="4">
        <v>0.44654864073027017</v>
      </c>
      <c r="D323" s="4">
        <v>1.3627761845972228</v>
      </c>
      <c r="E323" s="6">
        <v>2.7245304349958312E-3</v>
      </c>
      <c r="F323" s="5">
        <v>2.1394823635312091E-2</v>
      </c>
    </row>
    <row r="324" spans="1:6" x14ac:dyDescent="0.35">
      <c r="A324" s="1" t="s">
        <v>323</v>
      </c>
      <c r="B324" s="4">
        <v>0.7410155168370377</v>
      </c>
      <c r="C324" s="4">
        <v>-0.9108713182378374</v>
      </c>
      <c r="D324" s="4">
        <v>-1.8801806940685717</v>
      </c>
      <c r="E324" s="6">
        <v>2.7320130994557454E-3</v>
      </c>
      <c r="F324" s="5">
        <v>2.1386540044177008E-2</v>
      </c>
    </row>
    <row r="325" spans="1:6" x14ac:dyDescent="0.35">
      <c r="A325" s="1" t="s">
        <v>324</v>
      </c>
      <c r="B325" s="4">
        <v>0.51953961360221845</v>
      </c>
      <c r="C325" s="4">
        <v>1.4224099554650602</v>
      </c>
      <c r="D325" s="4">
        <v>2.6803287374584301</v>
      </c>
      <c r="E325" s="6">
        <v>2.7441428617059065E-3</v>
      </c>
      <c r="F325" s="5">
        <v>2.1414572799293756E-2</v>
      </c>
    </row>
    <row r="326" spans="1:6" x14ac:dyDescent="0.35">
      <c r="A326" s="1" t="s">
        <v>325</v>
      </c>
      <c r="B326" s="4">
        <v>4.910329044348039</v>
      </c>
      <c r="C326" s="4">
        <v>-0.40952942121889957</v>
      </c>
      <c r="D326" s="4">
        <v>-1.3282524935596849</v>
      </c>
      <c r="E326" s="6">
        <v>2.7512839917394187E-3</v>
      </c>
      <c r="F326" s="5">
        <v>2.1403622358097028E-2</v>
      </c>
    </row>
    <row r="327" spans="1:6" x14ac:dyDescent="0.35">
      <c r="A327" s="1" t="s">
        <v>326</v>
      </c>
      <c r="B327" s="4">
        <v>3.4484779761431086</v>
      </c>
      <c r="C327" s="4">
        <v>1.1531349058482112</v>
      </c>
      <c r="D327" s="4">
        <v>2.2239662675258969</v>
      </c>
      <c r="E327" s="6">
        <v>2.7561002157474698E-3</v>
      </c>
      <c r="F327" s="5">
        <v>2.137470910355236E-2</v>
      </c>
    </row>
    <row r="328" spans="1:6" x14ac:dyDescent="0.35">
      <c r="A328" s="1" t="s">
        <v>327</v>
      </c>
      <c r="B328" s="4">
        <v>0.30550262913718279</v>
      </c>
      <c r="C328" s="4">
        <v>1.6518663512606204</v>
      </c>
      <c r="D328" s="4">
        <v>3.1423989468566602</v>
      </c>
      <c r="E328" s="6">
        <v>2.806647024281243E-3</v>
      </c>
      <c r="F328" s="5">
        <v>2.1699539493285534E-2</v>
      </c>
    </row>
    <row r="329" spans="1:6" x14ac:dyDescent="0.35">
      <c r="A329" s="1" t="s">
        <v>328</v>
      </c>
      <c r="B329" s="4">
        <v>0.22540074499977655</v>
      </c>
      <c r="C329" s="4">
        <v>1.8482481198141574</v>
      </c>
      <c r="D329" s="4">
        <v>3.6006269145244478</v>
      </c>
      <c r="E329" s="6">
        <v>2.8376052248976938E-3</v>
      </c>
      <c r="F329" s="5">
        <v>2.1871387964211456E-2</v>
      </c>
    </row>
    <row r="330" spans="1:6" x14ac:dyDescent="0.35">
      <c r="A330" s="1" t="s">
        <v>329</v>
      </c>
      <c r="B330" s="4">
        <v>8.4662011696506756</v>
      </c>
      <c r="C330" s="4">
        <v>0.45287243115201153</v>
      </c>
      <c r="D330" s="4">
        <v>1.3687627762782777</v>
      </c>
      <c r="E330" s="6">
        <v>2.8475015953507488E-3</v>
      </c>
      <c r="F330" s="5">
        <v>2.1880342013354682E-2</v>
      </c>
    </row>
    <row r="331" spans="1:6" x14ac:dyDescent="0.35">
      <c r="A331" s="1" t="s">
        <v>330</v>
      </c>
      <c r="B331" s="4">
        <v>28.169491355642382</v>
      </c>
      <c r="C331" s="4">
        <v>0.44477740297020391</v>
      </c>
      <c r="D331" s="4">
        <v>1.3611040921392559</v>
      </c>
      <c r="E331" s="6">
        <v>2.8573170130154518E-3</v>
      </c>
      <c r="F331" s="5">
        <v>2.1888621154751396E-2</v>
      </c>
    </row>
    <row r="332" spans="1:6" x14ac:dyDescent="0.35">
      <c r="A332" s="1" t="s">
        <v>331</v>
      </c>
      <c r="B332" s="4">
        <v>1.5530102757312727</v>
      </c>
      <c r="C332" s="4">
        <v>-0.70438423610956447</v>
      </c>
      <c r="D332" s="4">
        <v>-1.6294490430641897</v>
      </c>
      <c r="E332" s="6">
        <v>2.8651580363006513E-3</v>
      </c>
      <c r="F332" s="5">
        <v>2.188177097845467E-2</v>
      </c>
    </row>
    <row r="333" spans="1:6" x14ac:dyDescent="0.35">
      <c r="A333" s="1" t="s">
        <v>332</v>
      </c>
      <c r="B333" s="4">
        <v>17.027530280574585</v>
      </c>
      <c r="C333" s="4">
        <v>1.4535642635284067</v>
      </c>
      <c r="D333" s="4">
        <v>2.7388386249186705</v>
      </c>
      <c r="E333" s="6">
        <v>2.8831528864137201E-3</v>
      </c>
      <c r="F333" s="5">
        <v>2.1952273496858264E-2</v>
      </c>
    </row>
    <row r="334" spans="1:6" x14ac:dyDescent="0.35">
      <c r="A334" s="1" t="s">
        <v>333</v>
      </c>
      <c r="B334" s="4">
        <v>0.4281709639214375</v>
      </c>
      <c r="C334" s="4">
        <v>-0.88790362300615455</v>
      </c>
      <c r="D334" s="4">
        <v>-1.8504852331644108</v>
      </c>
      <c r="E334" s="6">
        <v>2.8880063818693194E-3</v>
      </c>
      <c r="F334" s="5">
        <v>2.1922593898735288E-2</v>
      </c>
    </row>
    <row r="335" spans="1:6" x14ac:dyDescent="0.35">
      <c r="A335" s="1" t="s">
        <v>334</v>
      </c>
      <c r="B335" s="4">
        <v>0.61723125795715694</v>
      </c>
      <c r="C335" s="4">
        <v>0.97840820990694111</v>
      </c>
      <c r="D335" s="4">
        <v>1.970290299673304</v>
      </c>
      <c r="E335" s="6">
        <v>2.8958002200474937E-3</v>
      </c>
      <c r="F335" s="5">
        <v>2.1915346076190247E-2</v>
      </c>
    </row>
    <row r="336" spans="1:6" x14ac:dyDescent="0.35">
      <c r="A336" s="1" t="s">
        <v>335</v>
      </c>
      <c r="B336" s="4">
        <v>1.0342444311725469</v>
      </c>
      <c r="C336" s="4">
        <v>0.86210369191751401</v>
      </c>
      <c r="D336" s="4">
        <v>1.8176868721927164</v>
      </c>
      <c r="E336" s="6">
        <v>2.9153637966128848E-3</v>
      </c>
      <c r="F336" s="5">
        <v>2.1996946718419508E-2</v>
      </c>
    </row>
    <row r="337" spans="1:6" x14ac:dyDescent="0.35">
      <c r="A337" s="1" t="s">
        <v>336</v>
      </c>
      <c r="B337" s="4">
        <v>5.3019424515030877</v>
      </c>
      <c r="C337" s="4">
        <v>-0.5086008219905126</v>
      </c>
      <c r="D337" s="4">
        <v>-1.4226697695370605</v>
      </c>
      <c r="E337" s="6">
        <v>2.9582370107773316E-3</v>
      </c>
      <c r="F337" s="5">
        <v>2.2253404540532179E-2</v>
      </c>
    </row>
    <row r="338" spans="1:6" x14ac:dyDescent="0.35">
      <c r="A338" s="1" t="s">
        <v>337</v>
      </c>
      <c r="B338" s="4">
        <v>1.0655842337614425</v>
      </c>
      <c r="C338" s="4">
        <v>1.1081202504780672</v>
      </c>
      <c r="D338" s="4">
        <v>2.155645958448948</v>
      </c>
      <c r="E338" s="6">
        <v>2.9594776391668612E-3</v>
      </c>
      <c r="F338" s="5">
        <v>2.219608229375146E-2</v>
      </c>
    </row>
    <row r="339" spans="1:6" x14ac:dyDescent="0.35">
      <c r="A339" s="1" t="s">
        <v>338</v>
      </c>
      <c r="B339" s="4">
        <v>0.38411193025167539</v>
      </c>
      <c r="C339" s="4">
        <v>1.2198636259774434</v>
      </c>
      <c r="D339" s="4">
        <v>2.3292469851733153</v>
      </c>
      <c r="E339" s="6">
        <v>3.0052376468693775E-3</v>
      </c>
      <c r="F339" s="5">
        <v>2.2472000911665048E-2</v>
      </c>
    </row>
    <row r="340" spans="1:6" x14ac:dyDescent="0.35">
      <c r="A340" s="1" t="s">
        <v>339</v>
      </c>
      <c r="B340" s="4">
        <v>5.5966719597949082</v>
      </c>
      <c r="C340" s="4">
        <v>0.43014760941515945</v>
      </c>
      <c r="D340" s="4">
        <v>1.3473714261883005</v>
      </c>
      <c r="E340" s="6">
        <v>3.0061019161817257E-3</v>
      </c>
      <c r="F340" s="5">
        <v>2.2411563392961971E-2</v>
      </c>
    </row>
    <row r="341" spans="1:6" x14ac:dyDescent="0.35">
      <c r="A341" s="1" t="s">
        <v>340</v>
      </c>
      <c r="B341" s="4">
        <v>2.8340267642734638</v>
      </c>
      <c r="C341" s="4">
        <v>0.40366481570917767</v>
      </c>
      <c r="D341" s="4">
        <v>1.3228640604885045</v>
      </c>
      <c r="E341" s="6">
        <v>3.0120432037516326E-3</v>
      </c>
      <c r="F341" s="5">
        <v>2.23892232207651E-2</v>
      </c>
    </row>
    <row r="342" spans="1:6" x14ac:dyDescent="0.35">
      <c r="A342" s="1" t="s">
        <v>341</v>
      </c>
      <c r="B342" s="4">
        <v>0.30748350919158446</v>
      </c>
      <c r="C342" s="4">
        <v>1.1531313391912745</v>
      </c>
      <c r="D342" s="4">
        <v>2.2239607694028107</v>
      </c>
      <c r="E342" s="6">
        <v>3.037934777409722E-3</v>
      </c>
      <c r="F342" s="5">
        <v>2.2514871649146017E-2</v>
      </c>
    </row>
    <row r="343" spans="1:6" x14ac:dyDescent="0.35">
      <c r="A343" s="1" t="s">
        <v>342</v>
      </c>
      <c r="B343" s="4">
        <v>18.365687080981626</v>
      </c>
      <c r="C343" s="4">
        <v>0.46200915993695807</v>
      </c>
      <c r="D343" s="4">
        <v>1.3774587920953534</v>
      </c>
      <c r="E343" s="6">
        <v>3.049008683344252E-3</v>
      </c>
      <c r="F343" s="5">
        <v>2.2530285403473013E-2</v>
      </c>
    </row>
    <row r="344" spans="1:6" x14ac:dyDescent="0.35">
      <c r="A344" s="1" t="s">
        <v>343</v>
      </c>
      <c r="B344" s="4">
        <v>1.2854849596122599</v>
      </c>
      <c r="C344" s="4">
        <v>0.41904125241839119</v>
      </c>
      <c r="D344" s="4">
        <v>1.3370387261405383</v>
      </c>
      <c r="E344" s="6">
        <v>3.0952266889076553E-3</v>
      </c>
      <c r="F344" s="5">
        <v>2.2804537810922579E-2</v>
      </c>
    </row>
    <row r="345" spans="1:6" x14ac:dyDescent="0.35">
      <c r="A345" s="1" t="s">
        <v>344</v>
      </c>
      <c r="B345" s="4">
        <v>0.39839988890547801</v>
      </c>
      <c r="C345" s="4">
        <v>1.3708872273536197</v>
      </c>
      <c r="D345" s="4">
        <v>2.5862956902034875</v>
      </c>
      <c r="E345" s="6">
        <v>3.1208747628053654E-3</v>
      </c>
      <c r="F345" s="5">
        <v>2.2926074137323872E-2</v>
      </c>
    </row>
    <row r="346" spans="1:6" x14ac:dyDescent="0.35">
      <c r="A346" s="1" t="s">
        <v>345</v>
      </c>
      <c r="B346" s="4">
        <v>3.7378131133278476</v>
      </c>
      <c r="C346" s="4">
        <v>0.45010771327487459</v>
      </c>
      <c r="D346" s="4">
        <v>1.3661422507021654</v>
      </c>
      <c r="E346" s="6">
        <v>3.1298849565867658E-3</v>
      </c>
      <c r="F346" s="5">
        <v>2.2925034550438154E-2</v>
      </c>
    </row>
    <row r="347" spans="1:6" x14ac:dyDescent="0.35">
      <c r="A347" s="1" t="s">
        <v>346</v>
      </c>
      <c r="B347" s="4">
        <v>11.540823856620781</v>
      </c>
      <c r="C347" s="4">
        <v>0.81328437845247536</v>
      </c>
      <c r="D347" s="4">
        <v>1.7572072762258257</v>
      </c>
      <c r="E347" s="6">
        <v>3.1372465643294423E-3</v>
      </c>
      <c r="F347" s="5">
        <v>2.2911961060190243E-2</v>
      </c>
    </row>
    <row r="348" spans="1:6" x14ac:dyDescent="0.35">
      <c r="A348" s="1" t="s">
        <v>347</v>
      </c>
      <c r="B348" s="4">
        <v>90.440227197246614</v>
      </c>
      <c r="C348" s="4">
        <v>-0.44211727679844687</v>
      </c>
      <c r="D348" s="4">
        <v>-1.3585967204992808</v>
      </c>
      <c r="E348" s="6">
        <v>3.1569528256102193E-3</v>
      </c>
      <c r="F348" s="5">
        <v>2.2988857058586044E-2</v>
      </c>
    </row>
    <row r="349" spans="1:6" x14ac:dyDescent="0.35">
      <c r="A349" s="1" t="s">
        <v>348</v>
      </c>
      <c r="B349" s="4">
        <v>2.7198594019638827</v>
      </c>
      <c r="C349" s="4">
        <v>1.1680600531149301</v>
      </c>
      <c r="D349" s="4">
        <v>2.247093340831404</v>
      </c>
      <c r="E349" s="6">
        <v>3.1619227207648403E-3</v>
      </c>
      <c r="F349" s="5">
        <v>2.2958308450770796E-2</v>
      </c>
    </row>
    <row r="350" spans="1:6" x14ac:dyDescent="0.35">
      <c r="A350" s="1" t="s">
        <v>349</v>
      </c>
      <c r="B350" s="4">
        <v>0.11109057793035275</v>
      </c>
      <c r="C350" s="4">
        <v>1.3290041152463989</v>
      </c>
      <c r="D350" s="4">
        <v>2.5122919285178056</v>
      </c>
      <c r="E350" s="6">
        <v>3.1941317318403442E-3</v>
      </c>
      <c r="F350" s="5">
        <v>2.3125144474740063E-2</v>
      </c>
    </row>
    <row r="351" spans="1:6" x14ac:dyDescent="0.35">
      <c r="A351" s="1" t="s">
        <v>350</v>
      </c>
      <c r="B351" s="4">
        <v>3.050824943364665</v>
      </c>
      <c r="C351" s="4">
        <v>0.50885745259165283</v>
      </c>
      <c r="D351" s="4">
        <v>1.422922860496904</v>
      </c>
      <c r="E351" s="6">
        <v>3.1944417503683834E-3</v>
      </c>
      <c r="F351" s="5">
        <v>2.3060739437097407E-2</v>
      </c>
    </row>
    <row r="352" spans="1:6" x14ac:dyDescent="0.35">
      <c r="A352" s="1" t="s">
        <v>351</v>
      </c>
      <c r="B352" s="4">
        <v>6.9048890529471443</v>
      </c>
      <c r="C352" s="4">
        <v>-0.39126286762118184</v>
      </c>
      <c r="D352" s="4">
        <v>-1.3115409630138024</v>
      </c>
      <c r="E352" s="6">
        <v>3.2110967831229949E-3</v>
      </c>
      <c r="F352" s="5">
        <v>2.3114360464721557E-2</v>
      </c>
    </row>
    <row r="353" spans="1:6" x14ac:dyDescent="0.35">
      <c r="A353" s="1" t="s">
        <v>352</v>
      </c>
      <c r="B353" s="4">
        <v>18.6093252245605</v>
      </c>
      <c r="C353" s="4">
        <v>0.39665215489415068</v>
      </c>
      <c r="D353" s="4">
        <v>1.3164494774826607</v>
      </c>
      <c r="E353" s="6">
        <v>3.2139212328493919E-3</v>
      </c>
      <c r="F353" s="5">
        <v>2.3068403118302945E-2</v>
      </c>
    </row>
    <row r="354" spans="1:6" x14ac:dyDescent="0.35">
      <c r="A354" s="1" t="s">
        <v>353</v>
      </c>
      <c r="B354" s="4">
        <v>4.54901837659121</v>
      </c>
      <c r="C354" s="4">
        <v>0.42383258253568157</v>
      </c>
      <c r="D354" s="4">
        <v>1.3414865431194691</v>
      </c>
      <c r="E354" s="6">
        <v>3.273273211191989E-3</v>
      </c>
      <c r="F354" s="5">
        <v>2.3427283982959807E-2</v>
      </c>
    </row>
    <row r="355" spans="1:6" x14ac:dyDescent="0.35">
      <c r="A355" s="1" t="s">
        <v>354</v>
      </c>
      <c r="B355" s="4">
        <v>0.12954328039131349</v>
      </c>
      <c r="C355" s="4">
        <v>1.9287329505071955</v>
      </c>
      <c r="D355" s="4">
        <v>3.8072068372514014</v>
      </c>
      <c r="E355" s="6">
        <v>3.2766519890086265E-3</v>
      </c>
      <c r="F355" s="5">
        <v>2.3384653083950453E-2</v>
      </c>
    </row>
    <row r="356" spans="1:6" x14ac:dyDescent="0.35">
      <c r="A356" s="1" t="s">
        <v>355</v>
      </c>
      <c r="B356" s="4">
        <v>23.691905671728321</v>
      </c>
      <c r="C356" s="4">
        <v>0.63067283230524784</v>
      </c>
      <c r="D356" s="4">
        <v>1.5482869025637604</v>
      </c>
      <c r="E356" s="6">
        <v>3.3055197135756693E-3</v>
      </c>
      <c r="F356" s="5">
        <v>2.3523655916213214E-2</v>
      </c>
    </row>
    <row r="357" spans="1:6" x14ac:dyDescent="0.35">
      <c r="A357" s="1" t="s">
        <v>356</v>
      </c>
      <c r="B357" s="4">
        <v>2.9566753255915614</v>
      </c>
      <c r="C357" s="4">
        <v>-0.42235276723656856</v>
      </c>
      <c r="D357" s="4">
        <v>-1.3401112458550444</v>
      </c>
      <c r="E357" s="6">
        <v>3.319335104395511E-3</v>
      </c>
      <c r="F357" s="5">
        <v>2.3555055060936983E-2</v>
      </c>
    </row>
    <row r="358" spans="1:6" x14ac:dyDescent="0.35">
      <c r="A358" s="1" t="s">
        <v>357</v>
      </c>
      <c r="B358" s="4">
        <v>3.5718235685571904</v>
      </c>
      <c r="C358" s="4">
        <v>0.41699889997546102</v>
      </c>
      <c r="D358" s="4">
        <v>1.3351472852738764</v>
      </c>
      <c r="E358" s="6">
        <v>3.3253819451959637E-3</v>
      </c>
      <c r="F358" s="5">
        <v>2.3531304442700251E-2</v>
      </c>
    </row>
    <row r="359" spans="1:6" x14ac:dyDescent="0.35">
      <c r="A359" s="1" t="s">
        <v>358</v>
      </c>
      <c r="B359" s="4">
        <v>4.5033177992465214</v>
      </c>
      <c r="C359" s="4">
        <v>0.57285598793591086</v>
      </c>
      <c r="D359" s="4">
        <v>1.4874652739250296</v>
      </c>
      <c r="E359" s="6">
        <v>3.3271624496378728E-3</v>
      </c>
      <c r="F359" s="5">
        <v>2.3477582919275694E-2</v>
      </c>
    </row>
    <row r="360" spans="1:6" x14ac:dyDescent="0.35">
      <c r="A360" s="1" t="s">
        <v>359</v>
      </c>
      <c r="B360" s="4">
        <v>4.5075225930451079</v>
      </c>
      <c r="C360" s="4">
        <v>0.4333780402965936</v>
      </c>
      <c r="D360" s="4">
        <v>1.3503917921433402</v>
      </c>
      <c r="E360" s="6">
        <v>3.4273082431524418E-3</v>
      </c>
      <c r="F360" s="5">
        <v>2.4116312216564233E-2</v>
      </c>
    </row>
    <row r="361" spans="1:6" x14ac:dyDescent="0.35">
      <c r="A361" s="1" t="s">
        <v>360</v>
      </c>
      <c r="B361" s="4">
        <v>2.2661829856182165</v>
      </c>
      <c r="C361" s="4">
        <v>0.48755864839821389</v>
      </c>
      <c r="D361" s="4">
        <v>1.4020702614237044</v>
      </c>
      <c r="E361" s="6">
        <v>3.4558938860195444E-3</v>
      </c>
      <c r="F361" s="5">
        <v>2.4249339452322011E-2</v>
      </c>
    </row>
    <row r="362" spans="1:6" x14ac:dyDescent="0.35">
      <c r="A362" s="1" t="s">
        <v>361</v>
      </c>
      <c r="B362" s="4">
        <v>207.95676117500759</v>
      </c>
      <c r="C362" s="4">
        <v>-0.48472705532220661</v>
      </c>
      <c r="D362" s="4">
        <v>-1.3993211018244525</v>
      </c>
      <c r="E362" s="6">
        <v>3.4976909462545165E-3</v>
      </c>
      <c r="F362" s="5">
        <v>2.4474066537339568E-2</v>
      </c>
    </row>
    <row r="363" spans="1:6" x14ac:dyDescent="0.35">
      <c r="A363" s="1" t="s">
        <v>362</v>
      </c>
      <c r="B363" s="4">
        <v>0.1059531828525135</v>
      </c>
      <c r="C363" s="4">
        <v>-1.7107890924715223</v>
      </c>
      <c r="D363" s="4">
        <v>-3.2733981534418541</v>
      </c>
      <c r="E363" s="6">
        <v>3.5471688026285737E-3</v>
      </c>
      <c r="F363" s="5">
        <v>2.4751136074051747E-2</v>
      </c>
    </row>
    <row r="364" spans="1:6" x14ac:dyDescent="0.35">
      <c r="A364" s="1" t="s">
        <v>363</v>
      </c>
      <c r="B364" s="4">
        <v>0.11525463930879574</v>
      </c>
      <c r="C364" s="4">
        <v>1.8277035195286493</v>
      </c>
      <c r="D364" s="4">
        <v>3.5497157911830581</v>
      </c>
      <c r="E364" s="6">
        <v>3.5547182481642705E-3</v>
      </c>
      <c r="F364" s="5">
        <v>2.4734914476809713E-2</v>
      </c>
    </row>
    <row r="365" spans="1:6" x14ac:dyDescent="0.35">
      <c r="A365" s="1" t="s">
        <v>364</v>
      </c>
      <c r="B365" s="4">
        <v>490.00276435735015</v>
      </c>
      <c r="C365" s="4">
        <v>-0.50968247594973637</v>
      </c>
      <c r="D365" s="4">
        <v>-1.4237368095955611</v>
      </c>
      <c r="E365" s="6">
        <v>3.5652411696073085E-3</v>
      </c>
      <c r="F365" s="5">
        <v>2.4739415872205836E-2</v>
      </c>
    </row>
    <row r="366" spans="1:6" x14ac:dyDescent="0.35">
      <c r="A366" s="1" t="s">
        <v>365</v>
      </c>
      <c r="B366" s="4">
        <v>0.38211436567776552</v>
      </c>
      <c r="C366" s="4">
        <v>1.0332672278961264</v>
      </c>
      <c r="D366" s="4">
        <v>2.0466540025265574</v>
      </c>
      <c r="E366" s="6">
        <v>3.5717918249683245E-3</v>
      </c>
      <c r="F366" s="5">
        <v>2.4716404755650977E-2</v>
      </c>
    </row>
    <row r="367" spans="1:6" x14ac:dyDescent="0.35">
      <c r="A367" s="1" t="s">
        <v>366</v>
      </c>
      <c r="B367" s="4">
        <v>0.76241220069929005</v>
      </c>
      <c r="C367" s="4">
        <v>1.1559844438826121</v>
      </c>
      <c r="D367" s="4">
        <v>2.2283632737834513</v>
      </c>
      <c r="E367" s="6">
        <v>3.6022422462690662E-3</v>
      </c>
      <c r="F367" s="5">
        <v>2.4858448558964217E-2</v>
      </c>
    </row>
    <row r="368" spans="1:6" x14ac:dyDescent="0.35">
      <c r="A368" s="1" t="s">
        <v>367</v>
      </c>
      <c r="B368" s="4">
        <v>4.2935461601191376</v>
      </c>
      <c r="C368" s="4">
        <v>0.36570344192716958</v>
      </c>
      <c r="D368" s="4">
        <v>1.288509739270491</v>
      </c>
      <c r="E368" s="6">
        <v>3.6577539491722587E-3</v>
      </c>
      <c r="F368" s="5">
        <v>2.5172180337023373E-2</v>
      </c>
    </row>
    <row r="369" spans="1:6" x14ac:dyDescent="0.35">
      <c r="A369" s="1" t="s">
        <v>368</v>
      </c>
      <c r="B369" s="4">
        <v>2.3933858151197618</v>
      </c>
      <c r="C369" s="4">
        <v>0.54287613017461378</v>
      </c>
      <c r="D369" s="4">
        <v>1.4568740212949305</v>
      </c>
      <c r="E369" s="6">
        <v>3.6584727751850818E-3</v>
      </c>
      <c r="F369" s="5">
        <v>2.5108148772160627E-2</v>
      </c>
    </row>
    <row r="370" spans="1:6" x14ac:dyDescent="0.35">
      <c r="A370" s="1" t="s">
        <v>369</v>
      </c>
      <c r="B370" s="4">
        <v>24.528096830335368</v>
      </c>
      <c r="C370" s="4">
        <v>0.36809201719513901</v>
      </c>
      <c r="D370" s="4">
        <v>1.2906448070359409</v>
      </c>
      <c r="E370" s="6">
        <v>3.6663846460148536E-3</v>
      </c>
      <c r="F370" s="5">
        <v>2.509369819198691E-2</v>
      </c>
    </row>
    <row r="371" spans="1:6" x14ac:dyDescent="0.35">
      <c r="A371" s="1" t="s">
        <v>370</v>
      </c>
      <c r="B371" s="4">
        <v>2.3683853747096486</v>
      </c>
      <c r="C371" s="4">
        <v>0.55178498309559187</v>
      </c>
      <c r="D371" s="4">
        <v>1.4658982658327917</v>
      </c>
      <c r="E371" s="6">
        <v>3.701567683604298E-3</v>
      </c>
      <c r="F371" s="5">
        <v>2.5265468794083833E-2</v>
      </c>
    </row>
    <row r="372" spans="1:6" x14ac:dyDescent="0.35">
      <c r="A372" s="1" t="s">
        <v>371</v>
      </c>
      <c r="B372" s="4">
        <v>9.0678262630873032</v>
      </c>
      <c r="C372" s="4">
        <v>-0.46651759241793722</v>
      </c>
      <c r="D372" s="4">
        <v>-1.3817700937409614</v>
      </c>
      <c r="E372" s="6">
        <v>3.711606300882801E-3</v>
      </c>
      <c r="F372" s="5">
        <v>2.5265146151389715E-2</v>
      </c>
    </row>
    <row r="373" spans="1:6" x14ac:dyDescent="0.35">
      <c r="A373" s="1" t="s">
        <v>372</v>
      </c>
      <c r="B373" s="4">
        <v>0.55101649406934072</v>
      </c>
      <c r="C373" s="4">
        <v>1.883844476837357</v>
      </c>
      <c r="D373" s="4">
        <v>3.6905721038675585</v>
      </c>
      <c r="E373" s="6">
        <v>3.7348537639362613E-3</v>
      </c>
      <c r="F373" s="5">
        <v>2.5354495064120148E-2</v>
      </c>
    </row>
    <row r="374" spans="1:6" x14ac:dyDescent="0.35">
      <c r="A374" s="1" t="s">
        <v>373</v>
      </c>
      <c r="B374" s="4">
        <v>0.74207628344278964</v>
      </c>
      <c r="C374" s="4">
        <v>0.88070012214916715</v>
      </c>
      <c r="D374" s="4">
        <v>1.8412686294783809</v>
      </c>
      <c r="E374" s="6">
        <v>3.7483250524848544E-3</v>
      </c>
      <c r="F374" s="5">
        <v>2.5377173666147463E-2</v>
      </c>
    </row>
    <row r="375" spans="1:6" x14ac:dyDescent="0.35">
      <c r="A375" s="1" t="s">
        <v>374</v>
      </c>
      <c r="B375" s="4">
        <v>19.730155342587349</v>
      </c>
      <c r="C375" s="4">
        <v>0.8886497445617273</v>
      </c>
      <c r="D375" s="4">
        <v>1.8514424999252244</v>
      </c>
      <c r="E375" s="6">
        <v>3.7675646718980222E-3</v>
      </c>
      <c r="F375" s="5">
        <v>2.5438677905942168E-2</v>
      </c>
    </row>
    <row r="376" spans="1:6" x14ac:dyDescent="0.35">
      <c r="A376" s="1" t="s">
        <v>375</v>
      </c>
      <c r="B376" s="4">
        <v>13.77093641988324</v>
      </c>
      <c r="C376" s="4">
        <v>0.48596621349602559</v>
      </c>
      <c r="D376" s="4">
        <v>1.4005235216148204</v>
      </c>
      <c r="E376" s="6">
        <v>3.791506271881412E-3</v>
      </c>
      <c r="F376" s="5">
        <v>2.55315140082337E-2</v>
      </c>
    </row>
    <row r="377" spans="1:6" x14ac:dyDescent="0.35">
      <c r="A377" s="1" t="s">
        <v>376</v>
      </c>
      <c r="B377" s="4">
        <v>125.42067741072593</v>
      </c>
      <c r="C377" s="4">
        <v>-0.37619666237948435</v>
      </c>
      <c r="D377" s="4">
        <v>-1.2979156815208845</v>
      </c>
      <c r="E377" s="6">
        <v>3.8233719799300242E-3</v>
      </c>
      <c r="F377" s="5">
        <v>2.5677069194972413E-2</v>
      </c>
    </row>
    <row r="378" spans="1:6" x14ac:dyDescent="0.35">
      <c r="A378" s="1" t="s">
        <v>377</v>
      </c>
      <c r="B378" s="4">
        <v>5.2921141559085116</v>
      </c>
      <c r="C378" s="4">
        <v>0.62406682997126151</v>
      </c>
      <c r="D378" s="4">
        <v>1.5412136087107424</v>
      </c>
      <c r="E378" s="6">
        <v>3.9702820887283019E-3</v>
      </c>
      <c r="F378" s="5">
        <v>2.6592397412471651E-2</v>
      </c>
    </row>
    <row r="379" spans="1:6" x14ac:dyDescent="0.35">
      <c r="A379" s="1" t="s">
        <v>378</v>
      </c>
      <c r="B379" s="4">
        <v>23.885461007651603</v>
      </c>
      <c r="C379" s="4">
        <v>0.70605542010246847</v>
      </c>
      <c r="D379" s="4">
        <v>1.6313376521484104</v>
      </c>
      <c r="E379" s="6">
        <v>4.0082574820817975E-3</v>
      </c>
      <c r="F379" s="5">
        <v>2.6775159980306409E-2</v>
      </c>
    </row>
    <row r="380" spans="1:6" x14ac:dyDescent="0.35">
      <c r="A380" s="1" t="s">
        <v>379</v>
      </c>
      <c r="B380" s="4">
        <v>1.6495770744025802</v>
      </c>
      <c r="C380" s="4">
        <v>-0.56599395117647366</v>
      </c>
      <c r="D380" s="4">
        <v>-1.4804070910472562</v>
      </c>
      <c r="E380" s="6">
        <v>4.0223505171487284E-3</v>
      </c>
      <c r="F380" s="5">
        <v>2.6797840546429696E-2</v>
      </c>
    </row>
    <row r="381" spans="1:6" x14ac:dyDescent="0.35">
      <c r="A381" s="1" t="s">
        <v>380</v>
      </c>
      <c r="B381" s="4">
        <v>2.069960988137812</v>
      </c>
      <c r="C381" s="4">
        <v>-0.73215238733088217</v>
      </c>
      <c r="D381" s="4">
        <v>-1.6611154973109532</v>
      </c>
      <c r="E381" s="6">
        <v>4.0314230047663931E-3</v>
      </c>
      <c r="F381" s="5">
        <v>2.6787041450768739E-2</v>
      </c>
    </row>
    <row r="382" spans="1:6" x14ac:dyDescent="0.35">
      <c r="A382" s="1" t="s">
        <v>381</v>
      </c>
      <c r="B382" s="4">
        <v>7.4988922538806753</v>
      </c>
      <c r="C382" s="4">
        <v>-0.37985090568902757</v>
      </c>
      <c r="D382" s="4">
        <v>-1.3012073761261012</v>
      </c>
      <c r="E382" s="6">
        <v>4.0316911980576905E-3</v>
      </c>
      <c r="F382" s="5">
        <v>2.6717953574429937E-2</v>
      </c>
    </row>
    <row r="383" spans="1:6" x14ac:dyDescent="0.35">
      <c r="A383" s="1" t="s">
        <v>382</v>
      </c>
      <c r="B383" s="4">
        <v>0.47587665130340651</v>
      </c>
      <c r="C383" s="4">
        <v>0.45734276784994132</v>
      </c>
      <c r="D383" s="4">
        <v>1.373010604130249</v>
      </c>
      <c r="E383" s="6">
        <v>4.0770991459511165E-3</v>
      </c>
      <c r="F383" s="5">
        <v>2.6947581426405135E-2</v>
      </c>
    </row>
    <row r="384" spans="1:6" x14ac:dyDescent="0.35">
      <c r="A384" s="1" t="s">
        <v>383</v>
      </c>
      <c r="B384" s="4">
        <v>4.0496430612911878</v>
      </c>
      <c r="C384" s="4">
        <v>0.62710268768014377</v>
      </c>
      <c r="D384" s="4">
        <v>1.5444601933585345</v>
      </c>
      <c r="E384" s="6">
        <v>4.2102300023831602E-3</v>
      </c>
      <c r="F384" s="5">
        <v>2.7754279357815305E-2</v>
      </c>
    </row>
    <row r="385" spans="1:6" x14ac:dyDescent="0.35">
      <c r="A385" s="1" t="s">
        <v>384</v>
      </c>
      <c r="B385" s="4">
        <v>2.9391418882501452</v>
      </c>
      <c r="C385" s="4">
        <v>0.42641440255677471</v>
      </c>
      <c r="D385" s="4">
        <v>1.3438893917138948</v>
      </c>
      <c r="E385" s="6">
        <v>4.2273650008970371E-3</v>
      </c>
      <c r="F385" s="5">
        <v>2.7794092722433272E-2</v>
      </c>
    </row>
    <row r="386" spans="1:6" x14ac:dyDescent="0.35">
      <c r="A386" s="1" t="s">
        <v>385</v>
      </c>
      <c r="B386" s="4">
        <v>7.6435630598161426</v>
      </c>
      <c r="C386" s="4">
        <v>-0.67823104813556934</v>
      </c>
      <c r="D386" s="4">
        <v>-1.6001765049951546</v>
      </c>
      <c r="E386" s="6">
        <v>4.3083692419465143E-3</v>
      </c>
      <c r="F386" s="5">
        <v>2.8252526049937221E-2</v>
      </c>
    </row>
    <row r="387" spans="1:6" x14ac:dyDescent="0.35">
      <c r="A387" s="1" t="s">
        <v>386</v>
      </c>
      <c r="B387" s="4">
        <v>1.6892806339581361</v>
      </c>
      <c r="C387" s="4">
        <v>0.54543511217096818</v>
      </c>
      <c r="D387" s="4">
        <v>1.4594604464333427</v>
      </c>
      <c r="E387" s="6">
        <v>4.3110903691392817E-3</v>
      </c>
      <c r="F387" s="5">
        <v>2.8196557114083292E-2</v>
      </c>
    </row>
    <row r="388" spans="1:6" x14ac:dyDescent="0.35">
      <c r="A388" s="1" t="s">
        <v>387</v>
      </c>
      <c r="B388" s="4">
        <v>0.10927381857881334</v>
      </c>
      <c r="C388" s="4">
        <v>-5.2455801933726622</v>
      </c>
      <c r="D388" s="4">
        <v>-37.938222815567329</v>
      </c>
      <c r="E388" s="6">
        <v>4.3278061521234952E-3</v>
      </c>
      <c r="F388" s="5">
        <v>2.8232172945493114E-2</v>
      </c>
    </row>
    <row r="389" spans="1:6" x14ac:dyDescent="0.35">
      <c r="A389" s="1" t="s">
        <v>388</v>
      </c>
      <c r="B389" s="4">
        <v>10.610514603100775</v>
      </c>
      <c r="C389" s="4">
        <v>0.70775817374581107</v>
      </c>
      <c r="D389" s="4">
        <v>1.6332641895930018</v>
      </c>
      <c r="E389" s="6">
        <v>4.3323085514384652E-3</v>
      </c>
      <c r="F389" s="5">
        <v>2.8188137458060661E-2</v>
      </c>
    </row>
    <row r="390" spans="1:6" x14ac:dyDescent="0.35">
      <c r="A390" s="1" t="s">
        <v>389</v>
      </c>
      <c r="B390" s="4">
        <v>20.404809706052038</v>
      </c>
      <c r="C390" s="4">
        <v>0.61320426833536235</v>
      </c>
      <c r="D390" s="4">
        <v>1.5296528430693481</v>
      </c>
      <c r="E390" s="6">
        <v>4.4169287949597357E-3</v>
      </c>
      <c r="F390" s="5">
        <v>2.8664265884388959E-2</v>
      </c>
    </row>
    <row r="391" spans="1:6" x14ac:dyDescent="0.35">
      <c r="A391" s="1" t="s">
        <v>390</v>
      </c>
      <c r="B391" s="4">
        <v>7.4389338373973102</v>
      </c>
      <c r="C391" s="4">
        <v>0.71211379565125688</v>
      </c>
      <c r="D391" s="4">
        <v>1.6382026073516034</v>
      </c>
      <c r="E391" s="6">
        <v>4.4236977024418034E-3</v>
      </c>
      <c r="F391" s="5">
        <v>2.8634012259991518E-2</v>
      </c>
    </row>
    <row r="392" spans="1:6" x14ac:dyDescent="0.35">
      <c r="A392" s="1" t="s">
        <v>391</v>
      </c>
      <c r="B392" s="4">
        <v>0.15050178719023352</v>
      </c>
      <c r="C392" s="4">
        <v>2.0992207013126722</v>
      </c>
      <c r="D392" s="4">
        <v>4.284778721621346</v>
      </c>
      <c r="E392" s="6">
        <v>4.4251327402717588E-3</v>
      </c>
      <c r="F392" s="5">
        <v>2.8569478129847309E-2</v>
      </c>
    </row>
    <row r="393" spans="1:6" x14ac:dyDescent="0.35">
      <c r="A393" s="1" t="s">
        <v>392</v>
      </c>
      <c r="B393" s="4">
        <v>1.5201497898664547</v>
      </c>
      <c r="C393" s="4">
        <v>-1.5795310589200384</v>
      </c>
      <c r="D393" s="4">
        <v>-2.9887268680817405</v>
      </c>
      <c r="E393" s="6">
        <v>4.4297121325614199E-3</v>
      </c>
      <c r="F393" s="5">
        <v>2.8525524144129451E-2</v>
      </c>
    </row>
    <row r="394" spans="1:6" x14ac:dyDescent="0.35">
      <c r="A394" s="1" t="s">
        <v>393</v>
      </c>
      <c r="B394" s="4">
        <v>6.3246030457966356</v>
      </c>
      <c r="C394" s="4">
        <v>-0.46670309580163455</v>
      </c>
      <c r="D394" s="4">
        <v>-1.3819477747480187</v>
      </c>
      <c r="E394" s="6">
        <v>4.4300263711871584E-3</v>
      </c>
      <c r="F394" s="5">
        <v>2.8454400153394441E-2</v>
      </c>
    </row>
    <row r="395" spans="1:6" x14ac:dyDescent="0.35">
      <c r="A395" s="1" t="s">
        <v>394</v>
      </c>
      <c r="B395" s="4">
        <v>15.756038278492293</v>
      </c>
      <c r="C395" s="4">
        <v>0.4089811333440449</v>
      </c>
      <c r="D395" s="4">
        <v>1.3277477948205443</v>
      </c>
      <c r="E395" s="6">
        <v>4.4476785246413504E-3</v>
      </c>
      <c r="F395" s="5">
        <v>2.8494717913622975E-2</v>
      </c>
    </row>
    <row r="396" spans="1:6" x14ac:dyDescent="0.35">
      <c r="A396" s="1" t="s">
        <v>395</v>
      </c>
      <c r="B396" s="4">
        <v>29.39324545963353</v>
      </c>
      <c r="C396" s="4">
        <v>-0.3638193800193722</v>
      </c>
      <c r="D396" s="4">
        <v>-1.2868281311848155</v>
      </c>
      <c r="E396" s="6">
        <v>4.4580241388813401E-3</v>
      </c>
      <c r="F396" s="5">
        <v>2.8488138948718766E-2</v>
      </c>
    </row>
    <row r="397" spans="1:6" x14ac:dyDescent="0.35">
      <c r="A397" s="1" t="s">
        <v>396</v>
      </c>
      <c r="B397" s="4">
        <v>23.434661287650233</v>
      </c>
      <c r="C397" s="4">
        <v>-0.49646349374689192</v>
      </c>
      <c r="D397" s="4">
        <v>-1.4107511188302744</v>
      </c>
      <c r="E397" s="6">
        <v>4.4679780673340637E-3</v>
      </c>
      <c r="F397" s="5">
        <v>2.8479096841404147E-2</v>
      </c>
    </row>
    <row r="398" spans="1:6" x14ac:dyDescent="0.35">
      <c r="A398" s="1" t="s">
        <v>397</v>
      </c>
      <c r="B398" s="4">
        <v>4.6961852152497379</v>
      </c>
      <c r="C398" s="4">
        <v>-0.36767184371968881</v>
      </c>
      <c r="D398" s="4">
        <v>-1.2902689717159823</v>
      </c>
      <c r="E398" s="6">
        <v>4.4978480553468708E-3</v>
      </c>
      <c r="F398" s="5">
        <v>2.8596724311278961E-2</v>
      </c>
    </row>
    <row r="399" spans="1:6" x14ac:dyDescent="0.35">
      <c r="A399" s="1" t="s">
        <v>398</v>
      </c>
      <c r="B399" s="4">
        <v>1.0433001470745669</v>
      </c>
      <c r="C399" s="4">
        <v>-0.62830183233030212</v>
      </c>
      <c r="D399" s="4">
        <v>-1.5457444572037171</v>
      </c>
      <c r="E399" s="6">
        <v>4.5244688736156878E-3</v>
      </c>
      <c r="F399" s="5">
        <v>2.8693150704828602E-2</v>
      </c>
    </row>
    <row r="400" spans="1:6" x14ac:dyDescent="0.35">
      <c r="A400" s="1" t="s">
        <v>399</v>
      </c>
      <c r="B400" s="4">
        <v>8.274622886232514</v>
      </c>
      <c r="C400" s="4">
        <v>0.63684892455292541</v>
      </c>
      <c r="D400" s="4">
        <v>1.5549292349057766</v>
      </c>
      <c r="E400" s="6">
        <v>4.5742997095747457E-3</v>
      </c>
      <c r="F400" s="5">
        <v>2.8935911041628126E-2</v>
      </c>
    </row>
    <row r="401" spans="1:6" x14ac:dyDescent="0.35">
      <c r="A401" s="1" t="s">
        <v>400</v>
      </c>
      <c r="B401" s="4">
        <v>0.45266367996990908</v>
      </c>
      <c r="C401" s="4">
        <v>0.88300061930886997</v>
      </c>
      <c r="D401" s="4">
        <v>1.8442070274918951</v>
      </c>
      <c r="E401" s="6">
        <v>4.5958685028478071E-3</v>
      </c>
      <c r="F401" s="5">
        <v>2.8999119898321806E-2</v>
      </c>
    </row>
    <row r="402" spans="1:6" x14ac:dyDescent="0.35">
      <c r="A402" s="1" t="s">
        <v>401</v>
      </c>
      <c r="B402" s="4">
        <v>4.8468151265964901</v>
      </c>
      <c r="C402" s="4">
        <v>0.63365759843341884</v>
      </c>
      <c r="D402" s="4">
        <v>1.5514934416499231</v>
      </c>
      <c r="E402" s="6">
        <v>4.604637213234457E-3</v>
      </c>
      <c r="F402" s="5">
        <v>2.898144778681486E-2</v>
      </c>
    </row>
    <row r="403" spans="1:6" x14ac:dyDescent="0.35">
      <c r="A403" s="1" t="s">
        <v>402</v>
      </c>
      <c r="B403" s="4">
        <v>0.17331540271634446</v>
      </c>
      <c r="C403" s="4">
        <v>1.4992451576420669</v>
      </c>
      <c r="D403" s="4">
        <v>2.8269476310911505</v>
      </c>
      <c r="E403" s="6">
        <v>4.6215879711749685E-3</v>
      </c>
      <c r="F403" s="5">
        <v>2.9015232751361645E-2</v>
      </c>
    </row>
    <row r="404" spans="1:6" x14ac:dyDescent="0.35">
      <c r="A404" s="1" t="s">
        <v>403</v>
      </c>
      <c r="B404" s="4">
        <v>0.11819415872705281</v>
      </c>
      <c r="C404" s="4">
        <v>3.1164204581998671</v>
      </c>
      <c r="D404" s="4">
        <v>8.6723348266886049</v>
      </c>
      <c r="E404" s="6">
        <v>4.6301563951842159E-3</v>
      </c>
      <c r="F404" s="5">
        <v>2.899635442484115E-2</v>
      </c>
    </row>
    <row r="405" spans="1:6" x14ac:dyDescent="0.35">
      <c r="A405" s="1" t="s">
        <v>404</v>
      </c>
      <c r="B405" s="4">
        <v>1.0529396368857176</v>
      </c>
      <c r="C405" s="4">
        <v>0.62091709860266331</v>
      </c>
      <c r="D405" s="4">
        <v>1.5378524593155549</v>
      </c>
      <c r="E405" s="6">
        <v>4.660840956625471E-3</v>
      </c>
      <c r="F405" s="5">
        <v>2.9115727172934678E-2</v>
      </c>
    </row>
    <row r="406" spans="1:6" x14ac:dyDescent="0.35">
      <c r="A406" s="1" t="s">
        <v>405</v>
      </c>
      <c r="B406" s="4">
        <v>5.864664509540142</v>
      </c>
      <c r="C406" s="4">
        <v>0.69736662527794446</v>
      </c>
      <c r="D406" s="4">
        <v>1.6215422622934867</v>
      </c>
      <c r="E406" s="6">
        <v>4.6826244666185284E-3</v>
      </c>
      <c r="F406" s="5">
        <v>2.9179040519600529E-2</v>
      </c>
    </row>
    <row r="407" spans="1:6" x14ac:dyDescent="0.35">
      <c r="A407" s="1" t="s">
        <v>406</v>
      </c>
      <c r="B407" s="4">
        <v>2.1365547399800238</v>
      </c>
      <c r="C407" s="4">
        <v>0.50445917794253814</v>
      </c>
      <c r="D407" s="4">
        <v>1.4185914701435913</v>
      </c>
      <c r="E407" s="6">
        <v>4.8193872716184635E-3</v>
      </c>
      <c r="F407" s="5">
        <v>2.9956737259067619E-2</v>
      </c>
    </row>
    <row r="408" spans="1:6" x14ac:dyDescent="0.35">
      <c r="A408" s="1" t="s">
        <v>407</v>
      </c>
      <c r="B408" s="4">
        <v>15.147043724323316</v>
      </c>
      <c r="C408" s="4">
        <v>0.33760307391370936</v>
      </c>
      <c r="D408" s="4">
        <v>1.2636553833938668</v>
      </c>
      <c r="E408" s="6">
        <v>4.8411720438409824E-3</v>
      </c>
      <c r="F408" s="5">
        <v>3.0017663291637773E-2</v>
      </c>
    </row>
    <row r="409" spans="1:6" x14ac:dyDescent="0.35">
      <c r="A409" s="1" t="s">
        <v>408</v>
      </c>
      <c r="B409" s="4">
        <v>14.437923228294622</v>
      </c>
      <c r="C409" s="4">
        <v>0.38039852589413897</v>
      </c>
      <c r="D409" s="4">
        <v>1.3017013839973393</v>
      </c>
      <c r="E409" s="6">
        <v>4.8572861897910663E-3</v>
      </c>
      <c r="F409" s="5">
        <v>3.0043214581300298E-2</v>
      </c>
    </row>
    <row r="410" spans="1:6" x14ac:dyDescent="0.35">
      <c r="A410" s="1" t="s">
        <v>409</v>
      </c>
      <c r="B410" s="4">
        <v>2.7265412751144957</v>
      </c>
      <c r="C410" s="4">
        <v>0.88531293592894367</v>
      </c>
      <c r="D410" s="4">
        <v>1.8471652478343594</v>
      </c>
      <c r="E410" s="6">
        <v>4.8631225270471777E-3</v>
      </c>
      <c r="F410" s="5">
        <v>3.0005226429195023E-2</v>
      </c>
    </row>
    <row r="411" spans="1:6" x14ac:dyDescent="0.35">
      <c r="A411" s="1" t="s">
        <v>410</v>
      </c>
      <c r="B411" s="4">
        <v>15.943281374475982</v>
      </c>
      <c r="C411" s="4">
        <v>-0.58666408123217861</v>
      </c>
      <c r="D411" s="4">
        <v>-1.5017702123300458</v>
      </c>
      <c r="E411" s="6">
        <v>4.8656697257174709E-3</v>
      </c>
      <c r="F411" s="5">
        <v>2.9947180989980993E-2</v>
      </c>
    </row>
    <row r="412" spans="1:6" x14ac:dyDescent="0.35">
      <c r="A412" s="1" t="s">
        <v>411</v>
      </c>
      <c r="B412" s="4">
        <v>2.2511729422223445</v>
      </c>
      <c r="C412" s="4">
        <v>0.63377904536486984</v>
      </c>
      <c r="D412" s="4">
        <v>1.5516240527932099</v>
      </c>
      <c r="E412" s="6">
        <v>4.9584816783389083E-3</v>
      </c>
      <c r="F412" s="5">
        <v>3.044361912803668E-2</v>
      </c>
    </row>
    <row r="413" spans="1:6" x14ac:dyDescent="0.35">
      <c r="A413" s="1" t="s">
        <v>412</v>
      </c>
      <c r="B413" s="4">
        <v>2.5776422488141759</v>
      </c>
      <c r="C413" s="4">
        <v>1.572035236433468</v>
      </c>
      <c r="D413" s="4">
        <v>2.9732385864570654</v>
      </c>
      <c r="E413" s="6">
        <v>4.9824455297940188E-3</v>
      </c>
      <c r="F413" s="5">
        <v>3.0515956117687086E-2</v>
      </c>
    </row>
    <row r="414" spans="1:6" x14ac:dyDescent="0.35">
      <c r="A414" s="1" t="s">
        <v>413</v>
      </c>
      <c r="B414" s="4">
        <v>4.622926940388127</v>
      </c>
      <c r="C414" s="4">
        <v>-0.90434724547840817</v>
      </c>
      <c r="D414" s="4">
        <v>-1.8716974444720282</v>
      </c>
      <c r="E414" s="6">
        <v>4.9844192898755527E-3</v>
      </c>
      <c r="F414" s="5">
        <v>3.0453586149117706E-2</v>
      </c>
    </row>
    <row r="415" spans="1:6" x14ac:dyDescent="0.35">
      <c r="A415" s="1" t="s">
        <v>414</v>
      </c>
      <c r="B415" s="4">
        <v>13.508614042165298</v>
      </c>
      <c r="C415" s="4">
        <v>0.40462995827888432</v>
      </c>
      <c r="D415" s="4">
        <v>1.3237493339124893</v>
      </c>
      <c r="E415" s="6">
        <v>4.9938035462615818E-3</v>
      </c>
      <c r="F415" s="5">
        <v>3.0436685847652706E-2</v>
      </c>
    </row>
    <row r="416" spans="1:6" x14ac:dyDescent="0.35">
      <c r="A416" s="1" t="s">
        <v>415</v>
      </c>
      <c r="B416" s="4">
        <v>152.03599410738687</v>
      </c>
      <c r="C416" s="4">
        <v>-0.40744938747731774</v>
      </c>
      <c r="D416" s="4">
        <v>-1.326338839450607</v>
      </c>
      <c r="E416" s="6">
        <v>5.0093119487134826E-3</v>
      </c>
      <c r="F416" s="5">
        <v>3.0457102989143867E-2</v>
      </c>
    </row>
    <row r="417" spans="1:6" x14ac:dyDescent="0.35">
      <c r="A417" s="1" t="s">
        <v>416</v>
      </c>
      <c r="B417" s="4">
        <v>9.6093717788623874</v>
      </c>
      <c r="C417" s="4">
        <v>-0.41909740385569033</v>
      </c>
      <c r="D417" s="4">
        <v>-1.3370907663189027</v>
      </c>
      <c r="E417" s="6">
        <v>5.0609625263064398E-3</v>
      </c>
      <c r="F417" s="5">
        <v>3.0696637114764242E-2</v>
      </c>
    </row>
    <row r="418" spans="1:6" x14ac:dyDescent="0.35">
      <c r="A418" s="1" t="s">
        <v>417</v>
      </c>
      <c r="B418" s="4">
        <v>3.33793894416339</v>
      </c>
      <c r="C418" s="4">
        <v>0.91502025998389003</v>
      </c>
      <c r="D418" s="4">
        <v>1.8855955513530591</v>
      </c>
      <c r="E418" s="6">
        <v>5.0659427192744763E-3</v>
      </c>
      <c r="F418" s="5">
        <v>3.0652624424595563E-2</v>
      </c>
    </row>
    <row r="419" spans="1:6" x14ac:dyDescent="0.35">
      <c r="A419" s="1" t="s">
        <v>418</v>
      </c>
      <c r="B419" s="4">
        <v>1.8543715660506164</v>
      </c>
      <c r="C419" s="4">
        <v>0.90289698188166667</v>
      </c>
      <c r="D419" s="4">
        <v>1.8698168732490912</v>
      </c>
      <c r="E419" s="6">
        <v>5.070682800121031E-3</v>
      </c>
      <c r="F419" s="5">
        <v>3.0607374492296828E-2</v>
      </c>
    </row>
    <row r="420" spans="1:6" x14ac:dyDescent="0.35">
      <c r="A420" s="1" t="s">
        <v>419</v>
      </c>
      <c r="B420" s="4">
        <v>0.13721923131661248</v>
      </c>
      <c r="C420" s="4">
        <v>1.2916243778140748</v>
      </c>
      <c r="D420" s="4">
        <v>2.4480353277694489</v>
      </c>
      <c r="E420" s="6">
        <v>5.1105663932888637E-3</v>
      </c>
      <c r="F420" s="5">
        <v>3.0773963498049527E-2</v>
      </c>
    </row>
    <row r="421" spans="1:6" x14ac:dyDescent="0.35">
      <c r="A421" s="1" t="s">
        <v>420</v>
      </c>
      <c r="B421" s="4">
        <v>8.5113573891787375</v>
      </c>
      <c r="C421" s="4">
        <v>0.85202900165987649</v>
      </c>
      <c r="D421" s="4">
        <v>1.8050377401847058</v>
      </c>
      <c r="E421" s="6">
        <v>5.1167351030506304E-3</v>
      </c>
      <c r="F421" s="5">
        <v>3.0737221662210622E-2</v>
      </c>
    </row>
    <row r="422" spans="1:6" x14ac:dyDescent="0.35">
      <c r="A422" s="1" t="s">
        <v>421</v>
      </c>
      <c r="B422" s="4">
        <v>3.9880403080699067</v>
      </c>
      <c r="C422" s="4">
        <v>-0.36453416011039208</v>
      </c>
      <c r="D422" s="4">
        <v>-1.2874658453215695</v>
      </c>
      <c r="E422" s="6">
        <v>5.1359847707224404E-3</v>
      </c>
      <c r="F422" s="5">
        <v>3.0779047489616539E-2</v>
      </c>
    </row>
    <row r="423" spans="1:6" x14ac:dyDescent="0.35">
      <c r="A423" s="1" t="s">
        <v>422</v>
      </c>
      <c r="B423" s="4">
        <v>2.299011993519994</v>
      </c>
      <c r="C423" s="4">
        <v>-0.51418848476781842</v>
      </c>
      <c r="D423" s="4">
        <v>-1.4281905572874409</v>
      </c>
      <c r="E423" s="6">
        <v>5.1444153382006544E-3</v>
      </c>
      <c r="F423" s="5">
        <v>3.0755991461080285E-2</v>
      </c>
    </row>
    <row r="424" spans="1:6" x14ac:dyDescent="0.35">
      <c r="A424" s="1" t="s">
        <v>423</v>
      </c>
      <c r="B424" s="4">
        <v>1.9085412579797125</v>
      </c>
      <c r="C424" s="4">
        <v>-0.37481599548034894</v>
      </c>
      <c r="D424" s="4">
        <v>-1.2966741634104051</v>
      </c>
      <c r="E424" s="6">
        <v>5.1494710361030937E-3</v>
      </c>
      <c r="F424" s="5">
        <v>3.0712916536757739E-2</v>
      </c>
    </row>
    <row r="425" spans="1:6" x14ac:dyDescent="0.35">
      <c r="A425" s="1" t="s">
        <v>424</v>
      </c>
      <c r="B425" s="4">
        <v>1.1640506677623466</v>
      </c>
      <c r="C425" s="4">
        <v>0.49299941361176652</v>
      </c>
      <c r="D425" s="4">
        <v>1.407367803295922</v>
      </c>
      <c r="E425" s="6">
        <v>5.1504050850967736E-3</v>
      </c>
      <c r="F425" s="5">
        <v>3.0645521943390545E-2</v>
      </c>
    </row>
    <row r="426" spans="1:6" x14ac:dyDescent="0.35">
      <c r="A426" s="1" t="s">
        <v>425</v>
      </c>
      <c r="B426" s="4">
        <v>0.33969138359267231</v>
      </c>
      <c r="C426" s="4">
        <v>1.255331506664737</v>
      </c>
      <c r="D426" s="4">
        <v>2.3872199653958992</v>
      </c>
      <c r="E426" s="6">
        <v>5.1603163936650666E-3</v>
      </c>
      <c r="F426" s="5">
        <v>3.0631735938699032E-2</v>
      </c>
    </row>
    <row r="427" spans="1:6" x14ac:dyDescent="0.35">
      <c r="A427" s="1" t="s">
        <v>426</v>
      </c>
      <c r="B427" s="4">
        <v>6.3952023515053833</v>
      </c>
      <c r="C427" s="4">
        <v>-0.47648365884308175</v>
      </c>
      <c r="D427" s="4">
        <v>-1.3913483385589445</v>
      </c>
      <c r="E427" s="6">
        <v>5.2036405737371253E-3</v>
      </c>
      <c r="F427" s="5">
        <v>3.0815885667166667E-2</v>
      </c>
    </row>
    <row r="428" spans="1:6" x14ac:dyDescent="0.35">
      <c r="A428" s="1" t="s">
        <v>427</v>
      </c>
      <c r="B428" s="4">
        <v>2.8149017563857388</v>
      </c>
      <c r="C428" s="4">
        <v>-0.36023429245350452</v>
      </c>
      <c r="D428" s="4">
        <v>-1.2836343417674654</v>
      </c>
      <c r="E428" s="6">
        <v>5.2125219736500229E-3</v>
      </c>
      <c r="F428" s="5">
        <v>3.0795678169795535E-2</v>
      </c>
    </row>
    <row r="429" spans="1:6" x14ac:dyDescent="0.35">
      <c r="A429" s="1" t="s">
        <v>428</v>
      </c>
      <c r="B429" s="4">
        <v>2.3006945005212587</v>
      </c>
      <c r="C429" s="4">
        <v>0.5364283783681244</v>
      </c>
      <c r="D429" s="4">
        <v>1.4503774284412381</v>
      </c>
      <c r="E429" s="6">
        <v>5.2172313538634682E-3</v>
      </c>
      <c r="F429" s="5">
        <v>3.0750975391595266E-2</v>
      </c>
    </row>
    <row r="430" spans="1:6" x14ac:dyDescent="0.35">
      <c r="A430" s="1" t="s">
        <v>429</v>
      </c>
      <c r="B430" s="4">
        <v>1.6771358946693384</v>
      </c>
      <c r="C430" s="4">
        <v>-0.45454831373202959</v>
      </c>
      <c r="D430" s="4">
        <v>-1.3703537005352544</v>
      </c>
      <c r="E430" s="6">
        <v>5.269041529483794E-3</v>
      </c>
      <c r="F430" s="5">
        <v>3.0983448430415266E-2</v>
      </c>
    </row>
    <row r="431" spans="1:6" x14ac:dyDescent="0.35">
      <c r="A431" s="1" t="s">
        <v>430</v>
      </c>
      <c r="B431" s="4">
        <v>11.263657954585204</v>
      </c>
      <c r="C431" s="4">
        <v>-0.62322118822502237</v>
      </c>
      <c r="D431" s="4">
        <v>-1.5403104846038163</v>
      </c>
      <c r="E431" s="6">
        <v>5.2883430021333552E-3</v>
      </c>
      <c r="F431" s="5">
        <v>3.1024119953967338E-2</v>
      </c>
    </row>
    <row r="432" spans="1:6" x14ac:dyDescent="0.35">
      <c r="A432" s="1" t="s">
        <v>431</v>
      </c>
      <c r="B432" s="4">
        <v>0.15635460806338627</v>
      </c>
      <c r="C432" s="4">
        <v>1.0795572178343791</v>
      </c>
      <c r="D432" s="4">
        <v>2.1133873550800648</v>
      </c>
      <c r="E432" s="6">
        <v>5.2896028299451959E-3</v>
      </c>
      <c r="F432" s="5">
        <v>3.095900721731943E-2</v>
      </c>
    </row>
    <row r="433" spans="1:6" x14ac:dyDescent="0.35">
      <c r="A433" s="1" t="s">
        <v>432</v>
      </c>
      <c r="B433" s="4">
        <v>1.8609506261479913</v>
      </c>
      <c r="C433" s="4">
        <v>0.72543196283641953</v>
      </c>
      <c r="D433" s="4">
        <v>1.6533956117031487</v>
      </c>
      <c r="E433" s="6">
        <v>5.314501028778308E-3</v>
      </c>
      <c r="F433" s="5">
        <v>3.1032226286922288E-2</v>
      </c>
    </row>
    <row r="434" spans="1:6" x14ac:dyDescent="0.35">
      <c r="A434" s="1" t="s">
        <v>433</v>
      </c>
      <c r="B434" s="4">
        <v>0.12672086155577078</v>
      </c>
      <c r="C434" s="4">
        <v>1.0869457730313052</v>
      </c>
      <c r="D434" s="4">
        <v>2.1242385271621167</v>
      </c>
      <c r="E434" s="6">
        <v>5.3585808292152849E-3</v>
      </c>
      <c r="F434" s="5">
        <v>3.1216848784149511E-2</v>
      </c>
    </row>
    <row r="435" spans="1:6" x14ac:dyDescent="0.35">
      <c r="A435" s="1" t="s">
        <v>434</v>
      </c>
      <c r="B435" s="4">
        <v>1.3247620001664902</v>
      </c>
      <c r="C435" s="4">
        <v>0.74402470748905525</v>
      </c>
      <c r="D435" s="4">
        <v>1.6748416579861696</v>
      </c>
      <c r="E435" s="6">
        <v>5.3644380951971861E-3</v>
      </c>
      <c r="F435" s="5">
        <v>3.1178462711064853E-2</v>
      </c>
    </row>
    <row r="436" spans="1:6" x14ac:dyDescent="0.35">
      <c r="A436" s="1" t="s">
        <v>435</v>
      </c>
      <c r="B436" s="4">
        <v>7.4975937135446822</v>
      </c>
      <c r="C436" s="4">
        <v>-0.49372959633603347</v>
      </c>
      <c r="D436" s="4">
        <v>-1.4080802863411856</v>
      </c>
      <c r="E436" s="6">
        <v>5.4052522365510332E-3</v>
      </c>
      <c r="F436" s="5">
        <v>3.1342955677223006E-2</v>
      </c>
    </row>
    <row r="437" spans="1:6" x14ac:dyDescent="0.35">
      <c r="A437" s="1" t="s">
        <v>436</v>
      </c>
      <c r="B437" s="4">
        <v>0.19050628604157929</v>
      </c>
      <c r="C437" s="4">
        <v>0.94761653090956155</v>
      </c>
      <c r="D437" s="4">
        <v>1.9286836559150939</v>
      </c>
      <c r="E437" s="6">
        <v>5.4225028176182509E-3</v>
      </c>
      <c r="F437" s="5">
        <v>3.1370368494535145E-2</v>
      </c>
    </row>
    <row r="438" spans="1:6" x14ac:dyDescent="0.35">
      <c r="A438" s="1" t="s">
        <v>437</v>
      </c>
      <c r="B438" s="4">
        <v>1.7474312085067432</v>
      </c>
      <c r="C438" s="4">
        <v>1.0049944886500923</v>
      </c>
      <c r="D438" s="4">
        <v>2.0069358301549656</v>
      </c>
      <c r="E438" s="6">
        <v>5.4268553487074175E-3</v>
      </c>
      <c r="F438" s="5">
        <v>3.1323208867539358E-2</v>
      </c>
    </row>
    <row r="439" spans="1:6" x14ac:dyDescent="0.35">
      <c r="A439" s="1" t="s">
        <v>438</v>
      </c>
      <c r="B439" s="4">
        <v>6.1890156272790264</v>
      </c>
      <c r="C439" s="4">
        <v>0.43118805608575744</v>
      </c>
      <c r="D439" s="4">
        <v>1.3483434775905241</v>
      </c>
      <c r="E439" s="6">
        <v>5.4451327800901159E-3</v>
      </c>
      <c r="F439" s="5">
        <v>3.135645428534653E-2</v>
      </c>
    </row>
    <row r="440" spans="1:6" x14ac:dyDescent="0.35">
      <c r="A440" s="1" t="s">
        <v>439</v>
      </c>
      <c r="B440" s="4">
        <v>2.3244457792967461</v>
      </c>
      <c r="C440" s="4">
        <v>0.43067059921381651</v>
      </c>
      <c r="D440" s="4">
        <v>1.3478599488693899</v>
      </c>
      <c r="E440" s="6">
        <v>5.4777069102844422E-3</v>
      </c>
      <c r="F440" s="5">
        <v>3.1471687638216804E-2</v>
      </c>
    </row>
    <row r="441" spans="1:6" x14ac:dyDescent="0.35">
      <c r="A441" s="1" t="s">
        <v>440</v>
      </c>
      <c r="B441" s="4">
        <v>3.6662058580874621</v>
      </c>
      <c r="C441" s="4">
        <v>0.44957395966010627</v>
      </c>
      <c r="D441" s="4">
        <v>1.3656369127945314</v>
      </c>
      <c r="E441" s="6">
        <v>5.6159851552269151E-3</v>
      </c>
      <c r="F441" s="5">
        <v>3.2192317651815613E-2</v>
      </c>
    </row>
    <row r="442" spans="1:6" x14ac:dyDescent="0.35">
      <c r="A442" s="1" t="s">
        <v>441</v>
      </c>
      <c r="B442" s="4">
        <v>16.283896827045698</v>
      </c>
      <c r="C442" s="4">
        <v>0.55298698117326528</v>
      </c>
      <c r="D442" s="4">
        <v>1.4671201048699787</v>
      </c>
      <c r="E442" s="6">
        <v>5.7336837413107036E-3</v>
      </c>
      <c r="F442" s="5">
        <v>3.2791958383523542E-2</v>
      </c>
    </row>
    <row r="443" spans="1:6" x14ac:dyDescent="0.35">
      <c r="A443" s="1" t="s">
        <v>442</v>
      </c>
      <c r="B443" s="4">
        <v>9.9881788309031041</v>
      </c>
      <c r="C443" s="4">
        <v>0.92483456983824031</v>
      </c>
      <c r="D443" s="4">
        <v>1.8984665371023439</v>
      </c>
      <c r="E443" s="6">
        <v>5.7886747090314227E-3</v>
      </c>
      <c r="F443" s="5">
        <v>3.3031048168846729E-2</v>
      </c>
    </row>
    <row r="444" spans="1:6" x14ac:dyDescent="0.35">
      <c r="A444" s="1" t="s">
        <v>443</v>
      </c>
      <c r="B444" s="4">
        <v>0.74247325340563786</v>
      </c>
      <c r="C444" s="4">
        <v>1.1836599957479674</v>
      </c>
      <c r="D444" s="4">
        <v>2.2715231298413694</v>
      </c>
      <c r="E444" s="6">
        <v>5.8112728167052643E-3</v>
      </c>
      <c r="F444" s="5">
        <v>3.3084632740560657E-2</v>
      </c>
    </row>
    <row r="445" spans="1:6" x14ac:dyDescent="0.35">
      <c r="A445" s="1" t="s">
        <v>444</v>
      </c>
      <c r="B445" s="4">
        <v>0.36272597481623431</v>
      </c>
      <c r="C445" s="4">
        <v>1.0295387675096292</v>
      </c>
      <c r="D445" s="4">
        <v>2.0413715165224677</v>
      </c>
      <c r="E445" s="6">
        <v>5.846761512750211E-3</v>
      </c>
      <c r="F445" s="5">
        <v>3.3211196347934874E-2</v>
      </c>
    </row>
    <row r="446" spans="1:6" x14ac:dyDescent="0.35">
      <c r="A446" s="1" t="s">
        <v>445</v>
      </c>
      <c r="B446" s="4">
        <v>0.12170022233547668</v>
      </c>
      <c r="C446" s="4">
        <v>1.0743951758896331</v>
      </c>
      <c r="D446" s="4">
        <v>2.105839051443021</v>
      </c>
      <c r="E446" s="6">
        <v>5.8543527490957665E-3</v>
      </c>
      <c r="F446" s="5">
        <v>3.3179080625531439E-2</v>
      </c>
    </row>
    <row r="447" spans="1:6" x14ac:dyDescent="0.35">
      <c r="A447" s="1" t="s">
        <v>446</v>
      </c>
      <c r="B447" s="4">
        <v>0.52498601406171919</v>
      </c>
      <c r="C447" s="4">
        <v>-1.306276216244119</v>
      </c>
      <c r="D447" s="4">
        <v>-2.4730239580030267</v>
      </c>
      <c r="E447" s="6">
        <v>5.8714909766380032E-3</v>
      </c>
      <c r="F447" s="5">
        <v>3.3201094574442883E-2</v>
      </c>
    </row>
    <row r="448" spans="1:6" x14ac:dyDescent="0.35">
      <c r="A448" s="1" t="s">
        <v>447</v>
      </c>
      <c r="B448" s="4">
        <v>8.1656834867765884</v>
      </c>
      <c r="C448" s="4">
        <v>-0.34648360129033129</v>
      </c>
      <c r="D448" s="4">
        <v>-1.2714578192779211</v>
      </c>
      <c r="E448" s="6">
        <v>5.8995075358045292E-3</v>
      </c>
      <c r="F448" s="5">
        <v>3.3284383732410688E-2</v>
      </c>
    </row>
    <row r="449" spans="1:6" x14ac:dyDescent="0.35">
      <c r="A449" s="1" t="s">
        <v>448</v>
      </c>
      <c r="B449" s="4">
        <v>0.49924103588249596</v>
      </c>
      <c r="C449" s="4">
        <v>0.80817028580321837</v>
      </c>
      <c r="D449" s="4">
        <v>1.7509893219322166</v>
      </c>
      <c r="E449" s="6">
        <v>5.9751376628407668E-3</v>
      </c>
      <c r="F449" s="5">
        <v>3.3635325495317121E-2</v>
      </c>
    </row>
    <row r="450" spans="1:6" x14ac:dyDescent="0.35">
      <c r="A450" s="1" t="s">
        <v>449</v>
      </c>
      <c r="B450" s="4">
        <v>3.1409369263302143</v>
      </c>
      <c r="C450" s="4">
        <v>0.47859980307218863</v>
      </c>
      <c r="D450" s="4">
        <v>1.3933906649509675</v>
      </c>
      <c r="E450" s="6">
        <v>6.0001534493452705E-3</v>
      </c>
      <c r="F450" s="5">
        <v>3.3700413431860768E-2</v>
      </c>
    </row>
    <row r="451" spans="1:6" x14ac:dyDescent="0.35">
      <c r="A451" s="1" t="s">
        <v>450</v>
      </c>
      <c r="B451" s="4">
        <v>1.1113823113878003</v>
      </c>
      <c r="C451" s="4">
        <v>-0.71375293589168054</v>
      </c>
      <c r="D451" s="4">
        <v>-1.640064934286968</v>
      </c>
      <c r="E451" s="6">
        <v>6.0256218157464384E-3</v>
      </c>
      <c r="F451" s="5">
        <v>3.3767746417102527E-2</v>
      </c>
    </row>
    <row r="452" spans="1:6" x14ac:dyDescent="0.35">
      <c r="A452" s="1" t="s">
        <v>451</v>
      </c>
      <c r="B452" s="4">
        <v>0.89098945010718122</v>
      </c>
      <c r="C452" s="4">
        <v>0.58236341942450731</v>
      </c>
      <c r="D452" s="4">
        <v>1.4973001139053201</v>
      </c>
      <c r="E452" s="6">
        <v>6.0274888193691941E-3</v>
      </c>
      <c r="F452" s="5">
        <v>3.3702811367231765E-2</v>
      </c>
    </row>
    <row r="453" spans="1:6" x14ac:dyDescent="0.35">
      <c r="A453" s="1" t="s">
        <v>452</v>
      </c>
      <c r="B453" s="4">
        <v>0.9293898870986067</v>
      </c>
      <c r="C453" s="4">
        <v>1.150440757063673</v>
      </c>
      <c r="D453" s="4">
        <v>2.2198170157738373</v>
      </c>
      <c r="E453" s="6">
        <v>6.0593710630192695E-3</v>
      </c>
      <c r="F453" s="5">
        <v>3.3805622523080781E-2</v>
      </c>
    </row>
    <row r="454" spans="1:6" x14ac:dyDescent="0.35">
      <c r="A454" s="1" t="s">
        <v>453</v>
      </c>
      <c r="B454" s="4">
        <v>1.0526530455875558</v>
      </c>
      <c r="C454" s="4">
        <v>0.43103302748947558</v>
      </c>
      <c r="D454" s="4">
        <v>1.3481985955745168</v>
      </c>
      <c r="E454" s="6">
        <v>6.0827932421166075E-3</v>
      </c>
      <c r="F454" s="5">
        <v>3.386088238111578E-2</v>
      </c>
    </row>
    <row r="455" spans="1:6" x14ac:dyDescent="0.35">
      <c r="A455" s="1" t="s">
        <v>454</v>
      </c>
      <c r="B455" s="4">
        <v>4.5157953519918346</v>
      </c>
      <c r="C455" s="4">
        <v>1.0571727259319255</v>
      </c>
      <c r="D455" s="4">
        <v>2.0808496467995625</v>
      </c>
      <c r="E455" s="6">
        <v>6.1276993245713042E-3</v>
      </c>
      <c r="F455" s="5">
        <v>3.4035225738472542E-2</v>
      </c>
    </row>
    <row r="456" spans="1:6" x14ac:dyDescent="0.35">
      <c r="A456" s="1" t="s">
        <v>455</v>
      </c>
      <c r="B456" s="4">
        <v>29.949720582675639</v>
      </c>
      <c r="C456" s="4">
        <v>0.7346509624375358</v>
      </c>
      <c r="D456" s="4">
        <v>1.6639948431225826</v>
      </c>
      <c r="E456" s="6">
        <v>6.132789380223113E-3</v>
      </c>
      <c r="F456" s="5">
        <v>3.3988135835086059E-2</v>
      </c>
    </row>
    <row r="457" spans="1:6" x14ac:dyDescent="0.35">
      <c r="A457" s="1" t="s">
        <v>456</v>
      </c>
      <c r="B457" s="4">
        <v>12.902499066251247</v>
      </c>
      <c r="C457" s="4">
        <v>0.80509721594349681</v>
      </c>
      <c r="D457" s="4">
        <v>1.747263527144439</v>
      </c>
      <c r="E457" s="6">
        <v>6.1358433840716427E-3</v>
      </c>
      <c r="F457" s="5">
        <v>3.3929994872184253E-2</v>
      </c>
    </row>
    <row r="458" spans="1:6" x14ac:dyDescent="0.35">
      <c r="A458" s="1" t="s">
        <v>457</v>
      </c>
      <c r="B458" s="4">
        <v>2.8797717189034722</v>
      </c>
      <c r="C458" s="4">
        <v>0.56829062395996544</v>
      </c>
      <c r="D458" s="4">
        <v>1.4827656757155701</v>
      </c>
      <c r="E458" s="6">
        <v>6.2599175226931104E-3</v>
      </c>
      <c r="F458" s="5">
        <v>3.4539853291511546E-2</v>
      </c>
    </row>
    <row r="459" spans="1:6" x14ac:dyDescent="0.35">
      <c r="A459" s="1" t="s">
        <v>458</v>
      </c>
      <c r="B459" s="4">
        <v>2.016037396463545</v>
      </c>
      <c r="C459" s="4">
        <v>0.77519050550595614</v>
      </c>
      <c r="D459" s="4">
        <v>1.7114160261149094</v>
      </c>
      <c r="E459" s="6">
        <v>6.2855631321556207E-3</v>
      </c>
      <c r="F459" s="5">
        <v>3.4605133288021603E-2</v>
      </c>
    </row>
    <row r="460" spans="1:6" x14ac:dyDescent="0.35">
      <c r="A460" s="1" t="s">
        <v>459</v>
      </c>
      <c r="B460" s="4">
        <v>5.9607561899565775</v>
      </c>
      <c r="C460" s="4">
        <v>-0.36431347174072876</v>
      </c>
      <c r="D460" s="4">
        <v>-1.2872689173500034</v>
      </c>
      <c r="E460" s="6">
        <v>6.2988327077065729E-3</v>
      </c>
      <c r="F460" s="5">
        <v>3.4602140203519663E-2</v>
      </c>
    </row>
    <row r="461" spans="1:6" x14ac:dyDescent="0.35">
      <c r="A461" s="1" t="s">
        <v>460</v>
      </c>
      <c r="B461" s="4">
        <v>0.25118647490633239</v>
      </c>
      <c r="C461" s="4">
        <v>0.82904647737374915</v>
      </c>
      <c r="D461" s="4">
        <v>1.7765108222326</v>
      </c>
      <c r="E461" s="6">
        <v>6.3446637081336285E-3</v>
      </c>
      <c r="F461" s="5">
        <v>3.477764242642175E-2</v>
      </c>
    </row>
    <row r="462" spans="1:6" x14ac:dyDescent="0.35">
      <c r="A462" s="1" t="s">
        <v>461</v>
      </c>
      <c r="B462" s="4">
        <v>1.386815650322694</v>
      </c>
      <c r="C462" s="4">
        <v>0.61410291999488709</v>
      </c>
      <c r="D462" s="4">
        <v>1.5306059573737334</v>
      </c>
      <c r="E462" s="6">
        <v>6.3744478416850022E-3</v>
      </c>
      <c r="F462" s="5">
        <v>3.4864611011836091E-2</v>
      </c>
    </row>
    <row r="463" spans="1:6" x14ac:dyDescent="0.35">
      <c r="A463" s="1" t="s">
        <v>462</v>
      </c>
      <c r="B463" s="4">
        <v>1.9401628464358296</v>
      </c>
      <c r="C463" s="4">
        <v>0.406884127902986</v>
      </c>
      <c r="D463" s="4">
        <v>1.3258192709683956</v>
      </c>
      <c r="E463" s="6">
        <v>6.3806378430594623E-3</v>
      </c>
      <c r="F463" s="5">
        <v>3.4822435287285299E-2</v>
      </c>
    </row>
    <row r="464" spans="1:6" x14ac:dyDescent="0.35">
      <c r="A464" s="1" t="s">
        <v>463</v>
      </c>
      <c r="B464" s="4">
        <v>1.2932520469711875</v>
      </c>
      <c r="C464" s="4">
        <v>0.39183473475522634</v>
      </c>
      <c r="D464" s="4">
        <v>1.3120609452837915</v>
      </c>
      <c r="E464" s="6">
        <v>6.4237725741937094E-3</v>
      </c>
      <c r="F464" s="5">
        <v>3.4981631083380961E-2</v>
      </c>
    </row>
    <row r="465" spans="1:6" x14ac:dyDescent="0.35">
      <c r="A465" s="1" t="s">
        <v>464</v>
      </c>
      <c r="B465" s="4">
        <v>5.8445369145527897</v>
      </c>
      <c r="C465" s="4">
        <v>0.49013615506896491</v>
      </c>
      <c r="D465" s="4">
        <v>1.4045774271831242</v>
      </c>
      <c r="E465" s="6">
        <v>6.4430641575038295E-3</v>
      </c>
      <c r="F465" s="5">
        <v>3.5010576387303885E-2</v>
      </c>
    </row>
    <row r="466" spans="1:6" x14ac:dyDescent="0.35">
      <c r="A466" s="1" t="s">
        <v>465</v>
      </c>
      <c r="B466" s="4">
        <v>1.1080584967534621</v>
      </c>
      <c r="C466" s="4">
        <v>0.57383163924473712</v>
      </c>
      <c r="D466" s="4">
        <v>1.488471542213442</v>
      </c>
      <c r="E466" s="6">
        <v>6.4662052899922638E-3</v>
      </c>
      <c r="F466" s="5">
        <v>3.5060268942490522E-2</v>
      </c>
    </row>
    <row r="467" spans="1:6" x14ac:dyDescent="0.35">
      <c r="A467" s="1" t="s">
        <v>466</v>
      </c>
      <c r="B467" s="4">
        <v>0.39399143912916035</v>
      </c>
      <c r="C467" s="4">
        <v>0.77223400888905147</v>
      </c>
      <c r="D467" s="4">
        <v>1.7079124341566343</v>
      </c>
      <c r="E467" s="6">
        <v>6.4728395845996302E-3</v>
      </c>
      <c r="F467" s="5">
        <v>3.5020438789248542E-2</v>
      </c>
    </row>
    <row r="468" spans="1:6" x14ac:dyDescent="0.35">
      <c r="A468" s="1" t="s">
        <v>467</v>
      </c>
      <c r="B468" s="4">
        <v>6.0234720736124467</v>
      </c>
      <c r="C468" s="4">
        <v>0.4581048843524847</v>
      </c>
      <c r="D468" s="4">
        <v>1.3737361008167064</v>
      </c>
      <c r="E468" s="6">
        <v>6.4997468077051613E-3</v>
      </c>
      <c r="F468" s="5">
        <v>3.5090227916597903E-2</v>
      </c>
    </row>
    <row r="469" spans="1:6" x14ac:dyDescent="0.35">
      <c r="A469" s="1" t="s">
        <v>468</v>
      </c>
      <c r="B469" s="4">
        <v>7.218364759172057</v>
      </c>
      <c r="C469" s="4">
        <v>-0.37593444190471581</v>
      </c>
      <c r="D469" s="4">
        <v>-1.2976797972010619</v>
      </c>
      <c r="E469" s="6">
        <v>6.504086473383101E-3</v>
      </c>
      <c r="F469" s="5">
        <v>3.5038143259837999E-2</v>
      </c>
    </row>
    <row r="470" spans="1:6" x14ac:dyDescent="0.35">
      <c r="A470" s="1" t="s">
        <v>469</v>
      </c>
      <c r="B470" s="4">
        <v>0.75114370930076813</v>
      </c>
      <c r="C470" s="4">
        <v>0.74423625853760766</v>
      </c>
      <c r="D470" s="4">
        <v>1.6750872680962532</v>
      </c>
      <c r="E470" s="6">
        <v>6.5200505875790075E-3</v>
      </c>
      <c r="F470" s="5">
        <v>3.5048769789453676E-2</v>
      </c>
    </row>
    <row r="471" spans="1:6" x14ac:dyDescent="0.35">
      <c r="A471" s="1" t="s">
        <v>470</v>
      </c>
      <c r="B471" s="4">
        <v>1.1742063162459604</v>
      </c>
      <c r="C471" s="4">
        <v>-0.50010246680336112</v>
      </c>
      <c r="D471" s="4">
        <v>-1.4143140098586027</v>
      </c>
      <c r="E471" s="6">
        <v>6.5422567010338089E-3</v>
      </c>
      <c r="F471" s="5">
        <v>3.5092833053725243E-2</v>
      </c>
    </row>
    <row r="472" spans="1:6" x14ac:dyDescent="0.35">
      <c r="A472" s="1" t="s">
        <v>471</v>
      </c>
      <c r="B472" s="4">
        <v>1.7839848984528626</v>
      </c>
      <c r="C472" s="4">
        <v>0.59307992161229017</v>
      </c>
      <c r="D472" s="4">
        <v>1.508463639396272</v>
      </c>
      <c r="E472" s="6">
        <v>6.6178610858494804E-3</v>
      </c>
      <c r="F472" s="5">
        <v>3.5422525683873822E-2</v>
      </c>
    </row>
    <row r="473" spans="1:6" x14ac:dyDescent="0.35">
      <c r="A473" s="1" t="s">
        <v>472</v>
      </c>
      <c r="B473" s="4">
        <v>25.723956734685647</v>
      </c>
      <c r="C473" s="4">
        <v>2.3008358329320293</v>
      </c>
      <c r="D473" s="4">
        <v>4.9274315598822112</v>
      </c>
      <c r="E473" s="6">
        <v>6.6405836328725081E-3</v>
      </c>
      <c r="F473" s="5">
        <v>3.5468362474084504E-2</v>
      </c>
    </row>
    <row r="474" spans="1:6" x14ac:dyDescent="0.35">
      <c r="A474" s="1" t="s">
        <v>473</v>
      </c>
      <c r="B474" s="4">
        <v>2.9881247703578429</v>
      </c>
      <c r="C474" s="4">
        <v>0.51602944398376949</v>
      </c>
      <c r="D474" s="4">
        <v>1.4300141712435914</v>
      </c>
      <c r="E474" s="6">
        <v>6.6487506274210554E-3</v>
      </c>
      <c r="F474" s="5">
        <v>3.5436426216361158E-2</v>
      </c>
    </row>
    <row r="475" spans="1:6" x14ac:dyDescent="0.35">
      <c r="A475" s="1" t="s">
        <v>474</v>
      </c>
      <c r="B475" s="4">
        <v>0.1108462193483309</v>
      </c>
      <c r="C475" s="4">
        <v>1.4711068025919345</v>
      </c>
      <c r="D475" s="4">
        <v>2.7723450001702297</v>
      </c>
      <c r="E475" s="6">
        <v>6.7135079686185444E-3</v>
      </c>
      <c r="F475" s="5">
        <v>3.5705599705710092E-2</v>
      </c>
    </row>
    <row r="476" spans="1:6" x14ac:dyDescent="0.35">
      <c r="A476" s="1" t="s">
        <v>475</v>
      </c>
      <c r="B476" s="4">
        <v>1.2249253923088239</v>
      </c>
      <c r="C476" s="4">
        <v>0.5547937128480831</v>
      </c>
      <c r="D476" s="4">
        <v>1.4689585757555095</v>
      </c>
      <c r="E476" s="6">
        <v>6.7161543499066143E-3</v>
      </c>
      <c r="F476" s="5">
        <v>3.5643997132449298E-2</v>
      </c>
    </row>
    <row r="477" spans="1:6" x14ac:dyDescent="0.35">
      <c r="A477" s="1" t="s">
        <v>476</v>
      </c>
      <c r="B477" s="4">
        <v>3.4485712232774799</v>
      </c>
      <c r="C477" s="4">
        <v>-0.32505252990374933</v>
      </c>
      <c r="D477" s="4">
        <v>-1.2527100501626054</v>
      </c>
      <c r="E477" s="6">
        <v>6.861830748049861E-3</v>
      </c>
      <c r="F477" s="5">
        <v>3.6340139585338063E-2</v>
      </c>
    </row>
    <row r="478" spans="1:6" x14ac:dyDescent="0.35">
      <c r="A478" s="1" t="s">
        <v>477</v>
      </c>
      <c r="B478" s="4">
        <v>13.369807575301612</v>
      </c>
      <c r="C478" s="4">
        <v>-0.47393609831076916</v>
      </c>
      <c r="D478" s="4">
        <v>-1.3888936157547862</v>
      </c>
      <c r="E478" s="6">
        <v>6.8923184434490983E-3</v>
      </c>
      <c r="F478" s="5">
        <v>3.6424594305569602E-2</v>
      </c>
    </row>
    <row r="479" spans="1:6" x14ac:dyDescent="0.35">
      <c r="A479" s="1" t="s">
        <v>478</v>
      </c>
      <c r="B479" s="4">
        <v>0.1530775657554706</v>
      </c>
      <c r="C479" s="4">
        <v>1.0378691113533858</v>
      </c>
      <c r="D479" s="4">
        <v>2.0531928068745176</v>
      </c>
      <c r="E479" s="6">
        <v>6.9206837355769799E-3</v>
      </c>
      <c r="F479" s="5">
        <v>3.6497500542358598E-2</v>
      </c>
    </row>
    <row r="480" spans="1:6" x14ac:dyDescent="0.35">
      <c r="A480" s="1" t="s">
        <v>479</v>
      </c>
      <c r="B480" s="4">
        <v>1.1035167289082759</v>
      </c>
      <c r="C480" s="4">
        <v>0.66249132513415521</v>
      </c>
      <c r="D480" s="4">
        <v>1.5828135545763973</v>
      </c>
      <c r="E480" s="6">
        <v>7.0211860861543159E-3</v>
      </c>
      <c r="F480" s="5">
        <v>3.6949729297933949E-2</v>
      </c>
    </row>
    <row r="481" spans="1:6" x14ac:dyDescent="0.35">
      <c r="A481" s="1" t="s">
        <v>480</v>
      </c>
      <c r="B481" s="4">
        <v>6.633766298523665</v>
      </c>
      <c r="C481" s="4">
        <v>0.74717189321493194</v>
      </c>
      <c r="D481" s="4">
        <v>1.6784992509487522</v>
      </c>
      <c r="E481" s="6">
        <v>7.0403712703449462E-3</v>
      </c>
      <c r="F481" s="5">
        <v>3.6973018935459311E-2</v>
      </c>
    </row>
    <row r="482" spans="1:6" x14ac:dyDescent="0.35">
      <c r="A482" s="1" t="s">
        <v>481</v>
      </c>
      <c r="B482" s="4">
        <v>0.33244232979533439</v>
      </c>
      <c r="C482" s="4">
        <v>1.2790657065345197</v>
      </c>
      <c r="D482" s="4">
        <v>2.4268176456893</v>
      </c>
      <c r="E482" s="6">
        <v>7.1343761746851028E-3</v>
      </c>
      <c r="F482" s="5">
        <v>3.7388310287837206E-2</v>
      </c>
    </row>
    <row r="483" spans="1:6" x14ac:dyDescent="0.35">
      <c r="A483" s="1" t="s">
        <v>482</v>
      </c>
      <c r="B483" s="4">
        <v>6.9626141605004621</v>
      </c>
      <c r="C483" s="4">
        <v>-0.42646083372464522</v>
      </c>
      <c r="D483" s="4">
        <v>-1.3439326436530026</v>
      </c>
      <c r="E483" s="6">
        <v>7.1447614095753098E-3</v>
      </c>
      <c r="F483" s="5">
        <v>3.7364566452998224E-2</v>
      </c>
    </row>
    <row r="484" spans="1:6" x14ac:dyDescent="0.35">
      <c r="A484" s="1" t="s">
        <v>483</v>
      </c>
      <c r="B484" s="4">
        <v>0.10123081147056455</v>
      </c>
      <c r="C484" s="4">
        <v>-3.3012020438067755</v>
      </c>
      <c r="D484" s="4">
        <v>-9.8573649763768483</v>
      </c>
      <c r="E484" s="6">
        <v>7.1792172734764948E-3</v>
      </c>
      <c r="F484" s="5">
        <v>3.7466540145955456E-2</v>
      </c>
    </row>
    <row r="485" spans="1:6" x14ac:dyDescent="0.35">
      <c r="A485" s="1" t="s">
        <v>484</v>
      </c>
      <c r="B485" s="4">
        <v>5.5705506293385314</v>
      </c>
      <c r="C485" s="4">
        <v>0.43322595529143959</v>
      </c>
      <c r="D485" s="4">
        <v>1.3502494449998175</v>
      </c>
      <c r="E485" s="6">
        <v>7.1932551090696144E-3</v>
      </c>
      <c r="F485" s="5">
        <v>3.7461754778002877E-2</v>
      </c>
    </row>
    <row r="486" spans="1:6" x14ac:dyDescent="0.35">
      <c r="A486" s="1" t="s">
        <v>485</v>
      </c>
      <c r="B486" s="4">
        <v>0.74833930796099757</v>
      </c>
      <c r="C486" s="4">
        <v>1.0860122852219998</v>
      </c>
      <c r="D486" s="4">
        <v>2.1228644950051567</v>
      </c>
      <c r="E486" s="6">
        <v>7.2453118545923612E-3</v>
      </c>
      <c r="F486" s="5">
        <v>3.7654577169613831E-2</v>
      </c>
    </row>
    <row r="487" spans="1:6" x14ac:dyDescent="0.35">
      <c r="A487" s="1" t="s">
        <v>486</v>
      </c>
      <c r="B487" s="4">
        <v>0.44574819928698939</v>
      </c>
      <c r="C487" s="4">
        <v>1.300212478909297</v>
      </c>
      <c r="D487" s="4">
        <v>2.4626514972185403</v>
      </c>
      <c r="E487" s="6">
        <v>7.2509047412326654E-3</v>
      </c>
      <c r="F487" s="5">
        <v>3.7605623968504816E-2</v>
      </c>
    </row>
    <row r="488" spans="1:6" x14ac:dyDescent="0.35">
      <c r="A488" s="1" t="s">
        <v>487</v>
      </c>
      <c r="B488" s="4">
        <v>16.80659151568803</v>
      </c>
      <c r="C488" s="4">
        <v>0.56267723099762357</v>
      </c>
      <c r="D488" s="4">
        <v>1.4770075809908241</v>
      </c>
      <c r="E488" s="6">
        <v>7.2822994320137242E-3</v>
      </c>
      <c r="F488" s="5">
        <v>3.7690413382633008E-2</v>
      </c>
    </row>
    <row r="489" spans="1:6" x14ac:dyDescent="0.35">
      <c r="A489" s="1" t="s">
        <v>488</v>
      </c>
      <c r="B489" s="4">
        <v>3.8066029824736227</v>
      </c>
      <c r="C489" s="4">
        <v>0.48000148484541627</v>
      </c>
      <c r="D489" s="4">
        <v>1.3947451018442185</v>
      </c>
      <c r="E489" s="6">
        <v>7.286615877609059E-3</v>
      </c>
      <c r="F489" s="5">
        <v>3.7634995409094214E-2</v>
      </c>
    </row>
    <row r="490" spans="1:6" x14ac:dyDescent="0.35">
      <c r="A490" s="1" t="s">
        <v>489</v>
      </c>
      <c r="B490" s="4">
        <v>0.78912860520034356</v>
      </c>
      <c r="C490" s="4">
        <v>0.66680804505637592</v>
      </c>
      <c r="D490" s="4">
        <v>1.5875566185951644</v>
      </c>
      <c r="E490" s="6">
        <v>7.3380874504698507E-3</v>
      </c>
      <c r="F490" s="5">
        <v>3.7822858155199542E-2</v>
      </c>
    </row>
    <row r="491" spans="1:6" x14ac:dyDescent="0.35">
      <c r="A491" s="1" t="s">
        <v>490</v>
      </c>
      <c r="B491" s="4">
        <v>0.33416334814871113</v>
      </c>
      <c r="C491" s="4">
        <v>1.4360099271883795</v>
      </c>
      <c r="D491" s="4">
        <v>2.7057150800690923</v>
      </c>
      <c r="E491" s="6">
        <v>7.3733419026973321E-3</v>
      </c>
      <c r="F491" s="5">
        <v>3.7926532784921592E-2</v>
      </c>
    </row>
    <row r="492" spans="1:6" x14ac:dyDescent="0.35">
      <c r="A492" s="1" t="s">
        <v>491</v>
      </c>
      <c r="B492" s="4">
        <v>2.009896874449824</v>
      </c>
      <c r="C492" s="4">
        <v>-0.4206924086443809</v>
      </c>
      <c r="D492" s="4">
        <v>-1.3385698353240905</v>
      </c>
      <c r="E492" s="6">
        <v>7.3894366913838192E-3</v>
      </c>
      <c r="F492" s="5">
        <v>3.7931432196550138E-2</v>
      </c>
    </row>
    <row r="493" spans="1:6" x14ac:dyDescent="0.35">
      <c r="A493" s="1" t="s">
        <v>492</v>
      </c>
      <c r="B493" s="4">
        <v>2.6765961191986487</v>
      </c>
      <c r="C493" s="4">
        <v>0.43597916796468411</v>
      </c>
      <c r="D493" s="4">
        <v>1.3528286965139691</v>
      </c>
      <c r="E493" s="6">
        <v>7.4365836320264365E-3</v>
      </c>
      <c r="F493" s="5">
        <v>3.8095382409460574E-2</v>
      </c>
    </row>
    <row r="494" spans="1:6" x14ac:dyDescent="0.35">
      <c r="A494" s="1" t="s">
        <v>493</v>
      </c>
      <c r="B494" s="4">
        <v>2.9434246774191095</v>
      </c>
      <c r="C494" s="4">
        <v>1.0160447618958854</v>
      </c>
      <c r="D494" s="4">
        <v>2.0223669078617621</v>
      </c>
      <c r="E494" s="6">
        <v>7.4427949443805329E-3</v>
      </c>
      <c r="F494" s="5">
        <v>3.8049390480965783E-2</v>
      </c>
    </row>
    <row r="495" spans="1:6" x14ac:dyDescent="0.35">
      <c r="A495" s="1" t="s">
        <v>494</v>
      </c>
      <c r="B495" s="4">
        <v>1.5523566324216276</v>
      </c>
      <c r="C495" s="4">
        <v>0.56869305310093565</v>
      </c>
      <c r="D495" s="4">
        <v>1.4831793399561937</v>
      </c>
      <c r="E495" s="6">
        <v>7.466030851635724E-3</v>
      </c>
      <c r="F495" s="5">
        <v>3.8090442532275941E-2</v>
      </c>
    </row>
    <row r="496" spans="1:6" x14ac:dyDescent="0.35">
      <c r="A496" s="1" t="s">
        <v>495</v>
      </c>
      <c r="B496" s="4">
        <v>0.76773406842268788</v>
      </c>
      <c r="C496" s="4">
        <v>0.90083804450404259</v>
      </c>
      <c r="D496" s="4">
        <v>1.8671502736512167</v>
      </c>
      <c r="E496" s="6">
        <v>7.4873877346854703E-3</v>
      </c>
      <c r="F496" s="5">
        <v>3.8121760722331512E-2</v>
      </c>
    </row>
    <row r="497" spans="1:6" x14ac:dyDescent="0.35">
      <c r="A497" s="1" t="s">
        <v>496</v>
      </c>
      <c r="B497" s="4">
        <v>10.984454640638063</v>
      </c>
      <c r="C497" s="4">
        <v>-0.33601559307035905</v>
      </c>
      <c r="D497" s="4">
        <v>-1.262265674975338</v>
      </c>
      <c r="E497" s="6">
        <v>7.4893865652090816E-3</v>
      </c>
      <c r="F497" s="5">
        <v>3.8054590965210446E-2</v>
      </c>
    </row>
    <row r="498" spans="1:6" x14ac:dyDescent="0.35">
      <c r="A498" s="1" t="s">
        <v>497</v>
      </c>
      <c r="B498" s="4">
        <v>0.67881986235438685</v>
      </c>
      <c r="C498" s="4">
        <v>0.68245096749199596</v>
      </c>
      <c r="D498" s="4">
        <v>1.6048639136554739</v>
      </c>
      <c r="E498" s="6">
        <v>7.515741640783849E-3</v>
      </c>
      <c r="F498" s="5">
        <v>3.8111200020573971E-2</v>
      </c>
    </row>
    <row r="499" spans="1:6" x14ac:dyDescent="0.35">
      <c r="A499" s="1" t="s">
        <v>498</v>
      </c>
      <c r="B499" s="4">
        <v>2.8520880190188893</v>
      </c>
      <c r="C499" s="4">
        <v>1.3381132282098367</v>
      </c>
      <c r="D499" s="4">
        <v>2.5282046122608892</v>
      </c>
      <c r="E499" s="6">
        <v>7.5448640066851621E-3</v>
      </c>
      <c r="F499" s="5">
        <v>3.8181584518679458E-2</v>
      </c>
    </row>
    <row r="500" spans="1:6" x14ac:dyDescent="0.35">
      <c r="A500" s="1" t="s">
        <v>499</v>
      </c>
      <c r="B500" s="4">
        <v>0.17669939309674423</v>
      </c>
      <c r="C500" s="4">
        <v>-1.9236092981447426</v>
      </c>
      <c r="D500" s="4">
        <v>-3.7937097321457527</v>
      </c>
      <c r="E500" s="6">
        <v>7.6997943090740669E-3</v>
      </c>
      <c r="F500" s="5">
        <v>3.8887066016593828E-2</v>
      </c>
    </row>
    <row r="501" spans="1:6" x14ac:dyDescent="0.35">
      <c r="A501" s="1" t="s">
        <v>500</v>
      </c>
      <c r="B501" s="4">
        <v>0.240011022168687</v>
      </c>
      <c r="C501" s="4">
        <v>-0.99422127084785039</v>
      </c>
      <c r="D501" s="4">
        <v>-1.9920050030706682</v>
      </c>
      <c r="E501" s="6">
        <v>7.7694345130061042E-3</v>
      </c>
      <c r="F501" s="5">
        <v>3.9159825865352695E-2</v>
      </c>
    </row>
    <row r="502" spans="1:6" x14ac:dyDescent="0.35">
      <c r="A502" s="1" t="s">
        <v>501</v>
      </c>
      <c r="B502" s="4">
        <v>1.3968467102729167</v>
      </c>
      <c r="C502" s="4">
        <v>0.73938905662059828</v>
      </c>
      <c r="D502" s="4">
        <v>1.6694687130816293</v>
      </c>
      <c r="E502" s="6">
        <v>7.7795195782021237E-3</v>
      </c>
      <c r="F502" s="5">
        <v>3.9131920769872132E-2</v>
      </c>
    </row>
    <row r="503" spans="1:6" x14ac:dyDescent="0.35">
      <c r="A503" s="1" t="s">
        <v>502</v>
      </c>
      <c r="B503" s="4">
        <v>0.94999872372378513</v>
      </c>
      <c r="C503" s="4">
        <v>1.1384246704854848</v>
      </c>
      <c r="D503" s="4">
        <v>2.2014051271100357</v>
      </c>
      <c r="E503" s="6">
        <v>7.823308496232936E-3</v>
      </c>
      <c r="F503" s="5">
        <v>3.9273322210548106E-2</v>
      </c>
    </row>
    <row r="504" spans="1:6" x14ac:dyDescent="0.35">
      <c r="A504" s="1" t="s">
        <v>503</v>
      </c>
      <c r="B504" s="4">
        <v>0.53919319811236799</v>
      </c>
      <c r="C504" s="4">
        <v>1.122821459493391</v>
      </c>
      <c r="D504" s="4">
        <v>2.1777245100279083</v>
      </c>
      <c r="E504" s="6">
        <v>7.8512976420914479E-3</v>
      </c>
      <c r="F504" s="5">
        <v>3.9335001186878153E-2</v>
      </c>
    </row>
    <row r="505" spans="1:6" x14ac:dyDescent="0.35">
      <c r="A505" s="1" t="s">
        <v>504</v>
      </c>
      <c r="B505" s="4">
        <v>0.12564386285473425</v>
      </c>
      <c r="C505" s="4">
        <v>-1.8822427146030789</v>
      </c>
      <c r="D505" s="4">
        <v>-3.6864768942297363</v>
      </c>
      <c r="E505" s="6">
        <v>7.8615058159954617E-3</v>
      </c>
      <c r="F505" s="5">
        <v>3.930752907997731E-2</v>
      </c>
    </row>
    <row r="506" spans="1:6" x14ac:dyDescent="0.35">
      <c r="A506" s="1" t="s">
        <v>505</v>
      </c>
      <c r="B506" s="4">
        <v>0.51256045017374741</v>
      </c>
      <c r="C506" s="4">
        <v>-0.69693965451619633</v>
      </c>
      <c r="D506" s="4">
        <v>-1.6210624320635862</v>
      </c>
      <c r="E506" s="6">
        <v>7.9199494532170914E-3</v>
      </c>
      <c r="F506" s="5">
        <v>3.9520863307388077E-2</v>
      </c>
    </row>
    <row r="507" spans="1:6" x14ac:dyDescent="0.35">
      <c r="A507" s="1" t="s">
        <v>506</v>
      </c>
      <c r="B507" s="4">
        <v>5.5734378997314336</v>
      </c>
      <c r="C507" s="4">
        <v>0.37432790590451676</v>
      </c>
      <c r="D507" s="4">
        <v>1.2962355495127997</v>
      </c>
      <c r="E507" s="6">
        <v>7.9590671089844189E-3</v>
      </c>
      <c r="F507" s="5">
        <v>3.9637103594445264E-2</v>
      </c>
    </row>
    <row r="508" spans="1:6" x14ac:dyDescent="0.35">
      <c r="A508" s="1" t="s">
        <v>507</v>
      </c>
      <c r="B508" s="4">
        <v>1.0676040713596719</v>
      </c>
      <c r="C508" s="4">
        <v>0.47265369548670982</v>
      </c>
      <c r="D508" s="4">
        <v>1.3876595852317959</v>
      </c>
      <c r="E508" s="6">
        <v>7.9602256192135134E-3</v>
      </c>
      <c r="F508" s="5">
        <v>3.9564216619305259E-2</v>
      </c>
    </row>
    <row r="509" spans="1:6" x14ac:dyDescent="0.35">
      <c r="A509" s="1" t="s">
        <v>508</v>
      </c>
      <c r="B509" s="4">
        <v>2.2747123327211987</v>
      </c>
      <c r="C509" s="4">
        <v>0.49828790028910258</v>
      </c>
      <c r="D509" s="4">
        <v>1.4125362581454763</v>
      </c>
      <c r="E509" s="6">
        <v>7.9928399103314472E-3</v>
      </c>
      <c r="F509" s="5">
        <v>3.9647651436396585E-2</v>
      </c>
    </row>
    <row r="510" spans="1:6" x14ac:dyDescent="0.35">
      <c r="A510" s="1" t="s">
        <v>509</v>
      </c>
      <c r="B510" s="4">
        <v>0.52756673126145814</v>
      </c>
      <c r="C510" s="4">
        <v>0.54097083406932889</v>
      </c>
      <c r="D510" s="4">
        <v>1.4549512696313822</v>
      </c>
      <c r="E510" s="6">
        <v>8.0939309035817589E-3</v>
      </c>
      <c r="F510" s="5">
        <v>4.0069756745992703E-2</v>
      </c>
    </row>
    <row r="511" spans="1:6" x14ac:dyDescent="0.35">
      <c r="A511" s="1" t="s">
        <v>510</v>
      </c>
      <c r="B511" s="4">
        <v>5.1147998276018063</v>
      </c>
      <c r="C511" s="4">
        <v>-0.44053389707984808</v>
      </c>
      <c r="D511" s="4">
        <v>-1.3571064579070742</v>
      </c>
      <c r="E511" s="6">
        <v>8.0981128307544333E-3</v>
      </c>
      <c r="F511" s="5">
        <v>4.001138587976303E-2</v>
      </c>
    </row>
    <row r="512" spans="1:6" x14ac:dyDescent="0.35">
      <c r="A512" s="1" t="s">
        <v>511</v>
      </c>
      <c r="B512" s="4">
        <v>0.35627070563995428</v>
      </c>
      <c r="C512" s="4">
        <v>0.8586361222674519</v>
      </c>
      <c r="D512" s="4">
        <v>1.813323242300797</v>
      </c>
      <c r="E512" s="6">
        <v>8.1380224344945965E-3</v>
      </c>
      <c r="F512" s="5">
        <v>4.0129421650411348E-2</v>
      </c>
    </row>
    <row r="513" spans="1:6" x14ac:dyDescent="0.35">
      <c r="A513" s="1" t="s">
        <v>512</v>
      </c>
      <c r="B513" s="4">
        <v>0.19336937651420794</v>
      </c>
      <c r="C513" s="4">
        <v>1.2068184272153928</v>
      </c>
      <c r="D513" s="4">
        <v>2.3082803042934237</v>
      </c>
      <c r="E513" s="6">
        <v>8.2136634289183778E-3</v>
      </c>
      <c r="F513" s="5">
        <v>4.042284261186746E-2</v>
      </c>
    </row>
    <row r="514" spans="1:6" x14ac:dyDescent="0.35">
      <c r="A514" s="1" t="s">
        <v>513</v>
      </c>
      <c r="B514" s="4">
        <v>0.30961169669569566</v>
      </c>
      <c r="C514" s="4">
        <v>-0.79999198088293599</v>
      </c>
      <c r="D514" s="4">
        <v>-1.7410914488332243</v>
      </c>
      <c r="E514" s="6">
        <v>8.2206742095687416E-3</v>
      </c>
      <c r="F514" s="5">
        <v>4.0378017441117055E-2</v>
      </c>
    </row>
    <row r="515" spans="1:6" x14ac:dyDescent="0.35">
      <c r="A515" s="1" t="s">
        <v>514</v>
      </c>
      <c r="B515" s="4">
        <v>18.623540105040277</v>
      </c>
      <c r="C515" s="4">
        <v>-0.3581514519573949</v>
      </c>
      <c r="D515" s="4">
        <v>-1.2817824766957238</v>
      </c>
      <c r="E515" s="6">
        <v>8.3700461825324951E-3</v>
      </c>
      <c r="F515" s="5">
        <v>4.1031244006348139E-2</v>
      </c>
    </row>
    <row r="516" spans="1:6" x14ac:dyDescent="0.35">
      <c r="A516" s="1" t="s">
        <v>515</v>
      </c>
      <c r="B516" s="4">
        <v>3.2269417221958325</v>
      </c>
      <c r="C516" s="4">
        <v>-0.50851396644129965</v>
      </c>
      <c r="D516" s="4">
        <v>-1.4225841221610265</v>
      </c>
      <c r="E516" s="6">
        <v>8.4157419751580524E-3</v>
      </c>
      <c r="F516" s="5">
        <v>4.1174675093302582E-2</v>
      </c>
    </row>
    <row r="517" spans="1:6" x14ac:dyDescent="0.35">
      <c r="A517" s="1" t="s">
        <v>516</v>
      </c>
      <c r="B517" s="4">
        <v>1.4149714609958821</v>
      </c>
      <c r="C517" s="4">
        <v>-2.7728648532038802</v>
      </c>
      <c r="D517" s="4">
        <v>-6.8346376513700626</v>
      </c>
      <c r="E517" s="6">
        <v>8.4738990737650132E-3</v>
      </c>
      <c r="F517" s="5">
        <v>4.1378396061951969E-2</v>
      </c>
    </row>
    <row r="518" spans="1:6" x14ac:dyDescent="0.35">
      <c r="A518" s="1" t="s">
        <v>517</v>
      </c>
      <c r="B518" s="4">
        <v>0.15059389993736397</v>
      </c>
      <c r="C518" s="4">
        <v>-0.88434283577168171</v>
      </c>
      <c r="D518" s="4">
        <v>-1.8459235904409879</v>
      </c>
      <c r="E518" s="6">
        <v>8.5368972394360889E-3</v>
      </c>
      <c r="F518" s="5">
        <v>4.1604917480131134E-2</v>
      </c>
    </row>
    <row r="519" spans="1:6" x14ac:dyDescent="0.35">
      <c r="A519" s="1" t="s">
        <v>518</v>
      </c>
      <c r="B519" s="4">
        <v>11.004516045839738</v>
      </c>
      <c r="C519" s="4">
        <v>-0.56159058642804827</v>
      </c>
      <c r="D519" s="4">
        <v>-1.4758955109182641</v>
      </c>
      <c r="E519" s="6">
        <v>8.5529344961455533E-3</v>
      </c>
      <c r="F519" s="5">
        <v>4.1602137694843909E-2</v>
      </c>
    </row>
    <row r="520" spans="1:6" x14ac:dyDescent="0.35">
      <c r="A520" s="1" t="s">
        <v>519</v>
      </c>
      <c r="B520" s="4">
        <v>5.857370002670014</v>
      </c>
      <c r="C520" s="4">
        <v>-0.33964561398327642</v>
      </c>
      <c r="D520" s="4">
        <v>-1.2654457095934895</v>
      </c>
      <c r="E520" s="6">
        <v>8.6276235777961573E-3</v>
      </c>
      <c r="F520" s="5">
        <v>4.188410283406855E-2</v>
      </c>
    </row>
    <row r="521" spans="1:6" x14ac:dyDescent="0.35">
      <c r="A521" s="1" t="s">
        <v>520</v>
      </c>
      <c r="B521" s="4">
        <v>6.4224805850537861</v>
      </c>
      <c r="C521" s="4">
        <v>-0.37943179676944211</v>
      </c>
      <c r="D521" s="4">
        <v>-1.3008294248634271</v>
      </c>
      <c r="E521" s="6">
        <v>8.6431520822818787E-3</v>
      </c>
      <c r="F521" s="5">
        <v>4.1878328754576609E-2</v>
      </c>
    </row>
    <row r="522" spans="1:6" x14ac:dyDescent="0.35">
      <c r="A522" s="1" t="s">
        <v>521</v>
      </c>
      <c r="B522" s="4">
        <v>1.4630122157748682</v>
      </c>
      <c r="C522" s="4">
        <v>0.5427908720432334</v>
      </c>
      <c r="D522" s="4">
        <v>1.456787927780314</v>
      </c>
      <c r="E522" s="6">
        <v>8.6445475046901931E-3</v>
      </c>
      <c r="F522" s="5">
        <v>4.1804230693530758E-2</v>
      </c>
    </row>
    <row r="523" spans="1:6" x14ac:dyDescent="0.35">
      <c r="A523" s="1" t="s">
        <v>522</v>
      </c>
      <c r="B523" s="4">
        <v>7.1105427715343694</v>
      </c>
      <c r="C523" s="4">
        <v>-0.36610216033678428</v>
      </c>
      <c r="D523" s="4">
        <v>-1.2888658946179681</v>
      </c>
      <c r="E523" s="6">
        <v>8.682563156347349E-3</v>
      </c>
      <c r="F523" s="5">
        <v>4.1907168991618705E-2</v>
      </c>
    </row>
    <row r="524" spans="1:6" x14ac:dyDescent="0.35">
      <c r="A524" s="1" t="s">
        <v>523</v>
      </c>
      <c r="B524" s="4">
        <v>61.970152290763203</v>
      </c>
      <c r="C524" s="4">
        <v>0.64176893667283619</v>
      </c>
      <c r="D524" s="4">
        <v>1.5602410507339097</v>
      </c>
      <c r="E524" s="6">
        <v>8.8066192324201265E-3</v>
      </c>
      <c r="F524" s="5">
        <v>4.2424194571562338E-2</v>
      </c>
    </row>
    <row r="525" spans="1:6" x14ac:dyDescent="0.35">
      <c r="A525" s="1" t="s">
        <v>524</v>
      </c>
      <c r="B525" s="4">
        <v>2.8034531021822726</v>
      </c>
      <c r="C525" s="4">
        <v>0.95232358222244873</v>
      </c>
      <c r="D525" s="4">
        <v>1.9349866089107493</v>
      </c>
      <c r="E525" s="6">
        <v>8.8145644991521038E-3</v>
      </c>
      <c r="F525" s="5">
        <v>4.2380967505520194E-2</v>
      </c>
    </row>
    <row r="526" spans="1:6" x14ac:dyDescent="0.35">
      <c r="A526" s="1" t="s">
        <v>525</v>
      </c>
      <c r="B526" s="4">
        <v>0.17383470339688922</v>
      </c>
      <c r="C526" s="4">
        <v>1.1856205411131155</v>
      </c>
      <c r="D526" s="4">
        <v>2.274612106632357</v>
      </c>
      <c r="E526" s="6">
        <v>8.8169195149265002E-3</v>
      </c>
      <c r="F526" s="5">
        <v>4.2311079281400162E-2</v>
      </c>
    </row>
    <row r="527" spans="1:6" x14ac:dyDescent="0.35">
      <c r="A527" s="1" t="s">
        <v>526</v>
      </c>
      <c r="B527" s="4">
        <v>23.843072703006978</v>
      </c>
      <c r="C527" s="4">
        <v>1.2658474253403715</v>
      </c>
      <c r="D527" s="4">
        <v>2.4046841728973156</v>
      </c>
      <c r="E527" s="6">
        <v>8.9827368463301083E-3</v>
      </c>
      <c r="F527" s="5">
        <v>4.3024389675061031E-2</v>
      </c>
    </row>
    <row r="528" spans="1:6" x14ac:dyDescent="0.35">
      <c r="A528" s="1" t="s">
        <v>527</v>
      </c>
      <c r="B528" s="4">
        <v>1.0418190690898494</v>
      </c>
      <c r="C528" s="4">
        <v>0.69363310862555205</v>
      </c>
      <c r="D528" s="4">
        <v>1.6173513362508847</v>
      </c>
      <c r="E528" s="6">
        <v>9.0199717297463709E-3</v>
      </c>
      <c r="F528" s="5">
        <v>4.3120284700409656E-2</v>
      </c>
    </row>
    <row r="529" spans="1:6" x14ac:dyDescent="0.35">
      <c r="A529" s="1" t="s">
        <v>528</v>
      </c>
      <c r="B529" s="4">
        <v>3.3477713314812614</v>
      </c>
      <c r="C529" s="4">
        <v>-0.39427795552273498</v>
      </c>
      <c r="D529" s="4">
        <v>-1.3142848182426121</v>
      </c>
      <c r="E529" s="6">
        <v>9.0340555282328074E-3</v>
      </c>
      <c r="F529" s="5">
        <v>4.3105350663282256E-2</v>
      </c>
    </row>
    <row r="530" spans="1:6" x14ac:dyDescent="0.35">
      <c r="A530" s="1" t="s">
        <v>529</v>
      </c>
      <c r="B530" s="4">
        <v>0.18180494483184798</v>
      </c>
      <c r="C530" s="4">
        <v>1.7106245521326595</v>
      </c>
      <c r="D530" s="4">
        <v>3.2730248414714702</v>
      </c>
      <c r="E530" s="6">
        <v>9.0682525700671052E-3</v>
      </c>
      <c r="F530" s="5">
        <v>4.3186259863152276E-2</v>
      </c>
    </row>
    <row r="531" spans="1:6" x14ac:dyDescent="0.35">
      <c r="A531" s="1" t="s">
        <v>530</v>
      </c>
      <c r="B531" s="4">
        <v>3.7095354393904429</v>
      </c>
      <c r="C531" s="4">
        <v>0.46902521190697594</v>
      </c>
      <c r="D531" s="4">
        <v>1.3841739050573458</v>
      </c>
      <c r="E531" s="6">
        <v>9.1184258790385723E-3</v>
      </c>
      <c r="F531" s="5">
        <v>4.3342802328257352E-2</v>
      </c>
    </row>
    <row r="532" spans="1:6" x14ac:dyDescent="0.35">
      <c r="A532" s="1" t="s">
        <v>531</v>
      </c>
      <c r="B532" s="4">
        <v>5.1615468138865932</v>
      </c>
      <c r="C532" s="4">
        <v>0.39298103753866725</v>
      </c>
      <c r="D532" s="4">
        <v>1.3131038661668448</v>
      </c>
      <c r="E532" s="6">
        <v>9.1448334126540166E-3</v>
      </c>
      <c r="F532" s="5">
        <v>4.3385999429352867E-2</v>
      </c>
    </row>
    <row r="533" spans="1:6" x14ac:dyDescent="0.35">
      <c r="A533" s="1" t="s">
        <v>532</v>
      </c>
      <c r="B533" s="4">
        <v>1.6645733842164594</v>
      </c>
      <c r="C533" s="4">
        <v>0.36585846547838574</v>
      </c>
      <c r="D533" s="4">
        <v>1.2886482024122003</v>
      </c>
      <c r="E533" s="6">
        <v>9.2073672321403063E-3</v>
      </c>
      <c r="F533" s="5">
        <v>4.360010381193094E-2</v>
      </c>
    </row>
    <row r="534" spans="1:6" x14ac:dyDescent="0.35">
      <c r="A534" s="1" t="s">
        <v>533</v>
      </c>
      <c r="B534" s="4">
        <v>2.1907597716807521</v>
      </c>
      <c r="C534" s="4">
        <v>0.4154288225469463</v>
      </c>
      <c r="D534" s="4">
        <v>1.3336950418801612</v>
      </c>
      <c r="E534" s="6">
        <v>9.2184870357666111E-3</v>
      </c>
      <c r="F534" s="5">
        <v>4.3570396272821436E-2</v>
      </c>
    </row>
    <row r="535" spans="1:6" x14ac:dyDescent="0.35">
      <c r="A535" s="1" t="s">
        <v>534</v>
      </c>
      <c r="B535" s="4">
        <v>0.6290962675076579</v>
      </c>
      <c r="C535" s="4">
        <v>1.6627306691919537</v>
      </c>
      <c r="D535" s="4">
        <v>3.1661523323420981</v>
      </c>
      <c r="E535" s="6">
        <v>9.2432889844536459E-3</v>
      </c>
      <c r="F535" s="5">
        <v>4.3605346339089239E-2</v>
      </c>
    </row>
    <row r="536" spans="1:6" x14ac:dyDescent="0.35">
      <c r="A536" s="1" t="s">
        <v>535</v>
      </c>
      <c r="B536" s="4">
        <v>0.76950300428702578</v>
      </c>
      <c r="C536" s="4">
        <v>-0.62997476720500267</v>
      </c>
      <c r="D536" s="4">
        <v>-1.5475379268043512</v>
      </c>
      <c r="E536" s="6">
        <v>9.2529640933753047E-3</v>
      </c>
      <c r="F536" s="5">
        <v>4.3568938071250257E-2</v>
      </c>
    </row>
    <row r="537" spans="1:6" x14ac:dyDescent="0.35">
      <c r="A537" s="1" t="s">
        <v>536</v>
      </c>
      <c r="B537" s="4">
        <v>1.5371789807014897</v>
      </c>
      <c r="C537" s="4">
        <v>0.57103305034031249</v>
      </c>
      <c r="D537" s="4">
        <v>1.4855869532114232</v>
      </c>
      <c r="E537" s="6">
        <v>9.2863134433432328E-3</v>
      </c>
      <c r="F537" s="5">
        <v>4.3643930911022137E-2</v>
      </c>
    </row>
    <row r="538" spans="1:6" x14ac:dyDescent="0.35">
      <c r="A538" s="1" t="s">
        <v>537</v>
      </c>
      <c r="B538" s="4">
        <v>2.505524883761781</v>
      </c>
      <c r="C538" s="4">
        <v>-0.37197692845705599</v>
      </c>
      <c r="D538" s="4">
        <v>-1.2941249587034582</v>
      </c>
      <c r="E538" s="6">
        <v>9.3065492692256876E-3</v>
      </c>
      <c r="F538" s="5">
        <v>4.3657127189907018E-2</v>
      </c>
    </row>
    <row r="539" spans="1:6" x14ac:dyDescent="0.35">
      <c r="A539" s="1" t="s">
        <v>538</v>
      </c>
      <c r="B539" s="4">
        <v>34.197057101351383</v>
      </c>
      <c r="C539" s="4">
        <v>0.4648348271838379</v>
      </c>
      <c r="D539" s="4">
        <v>1.3801593311900913</v>
      </c>
      <c r="E539" s="6">
        <v>9.3384019593850138E-3</v>
      </c>
      <c r="F539" s="5">
        <v>4.372466711824198E-2</v>
      </c>
    </row>
    <row r="540" spans="1:6" x14ac:dyDescent="0.35">
      <c r="A540" s="1" t="s">
        <v>539</v>
      </c>
      <c r="B540" s="4">
        <v>5.8300332770059979</v>
      </c>
      <c r="C540" s="4">
        <v>1.153744329263535</v>
      </c>
      <c r="D540" s="4">
        <v>2.2249059140770018</v>
      </c>
      <c r="E540" s="6">
        <v>9.5081904932906355E-3</v>
      </c>
      <c r="F540" s="5">
        <v>4.4436599227039256E-2</v>
      </c>
    </row>
    <row r="541" spans="1:6" x14ac:dyDescent="0.35">
      <c r="A541" s="1" t="s">
        <v>540</v>
      </c>
      <c r="B541" s="4">
        <v>4.6709886269742871</v>
      </c>
      <c r="C541" s="4">
        <v>-0.58633299415613604</v>
      </c>
      <c r="D541" s="4">
        <v>-1.5014256075139794</v>
      </c>
      <c r="E541" s="6">
        <v>9.534618128226275E-3</v>
      </c>
      <c r="F541" s="5">
        <v>4.4477129257368381E-2</v>
      </c>
    </row>
    <row r="542" spans="1:6" x14ac:dyDescent="0.35">
      <c r="A542" s="1" t="s">
        <v>541</v>
      </c>
      <c r="B542" s="4">
        <v>1.1133177641540029</v>
      </c>
      <c r="C542" s="4">
        <v>0.6728634843689234</v>
      </c>
      <c r="D542" s="4">
        <v>1.5942340908654322</v>
      </c>
      <c r="E542" s="6">
        <v>9.5470890443780255E-3</v>
      </c>
      <c r="F542" s="5">
        <v>4.4452524267968314E-2</v>
      </c>
    </row>
    <row r="543" spans="1:6" x14ac:dyDescent="0.35">
      <c r="A543" s="1" t="s">
        <v>542</v>
      </c>
      <c r="B543" s="4">
        <v>0.14782881337849543</v>
      </c>
      <c r="C543" s="4">
        <v>1.2259521420529791</v>
      </c>
      <c r="D543" s="4">
        <v>2.3390977328609863</v>
      </c>
      <c r="E543" s="6">
        <v>9.5492697898904889E-3</v>
      </c>
      <c r="F543" s="5">
        <v>4.4380187056912199E-2</v>
      </c>
    </row>
    <row r="544" spans="1:6" x14ac:dyDescent="0.35">
      <c r="A544" s="1" t="s">
        <v>543</v>
      </c>
      <c r="B544" s="4">
        <v>0.13528311199542223</v>
      </c>
      <c r="C544" s="4">
        <v>1.3772190156509128</v>
      </c>
      <c r="D544" s="4">
        <v>2.5976715282528526</v>
      </c>
      <c r="E544" s="6">
        <v>9.605630225611797E-3</v>
      </c>
      <c r="F544" s="5">
        <v>4.4559451324365833E-2</v>
      </c>
    </row>
    <row r="545" spans="1:6" x14ac:dyDescent="0.35">
      <c r="A545" s="1" t="s">
        <v>544</v>
      </c>
      <c r="B545" s="4">
        <v>19.325785635684085</v>
      </c>
      <c r="C545" s="4">
        <v>-0.33765927334939849</v>
      </c>
      <c r="D545" s="4">
        <v>-1.2637046093915081</v>
      </c>
      <c r="E545" s="6">
        <v>9.6528071282472056E-3</v>
      </c>
      <c r="F545" s="5">
        <v>4.4695530233381235E-2</v>
      </c>
    </row>
    <row r="546" spans="1:6" x14ac:dyDescent="0.35">
      <c r="A546" s="1" t="s">
        <v>545</v>
      </c>
      <c r="B546" s="4">
        <v>3.8694279473079178</v>
      </c>
      <c r="C546" s="4">
        <v>-0.44033255773685476</v>
      </c>
      <c r="D546" s="4">
        <v>-1.3569170763333951</v>
      </c>
      <c r="E546" s="6">
        <v>9.6606282942434587E-3</v>
      </c>
      <c r="F546" s="5">
        <v>4.46492137953503E-2</v>
      </c>
    </row>
    <row r="547" spans="1:6" x14ac:dyDescent="0.35">
      <c r="A547" s="1" t="s">
        <v>546</v>
      </c>
      <c r="B547" s="4">
        <v>3.245746832914532</v>
      </c>
      <c r="C547" s="4">
        <v>-0.37433913192951296</v>
      </c>
      <c r="D547" s="4">
        <v>-1.2962456359336181</v>
      </c>
      <c r="E547" s="6">
        <v>9.6893590332712571E-3</v>
      </c>
      <c r="F547" s="5">
        <v>4.4699529241886742E-2</v>
      </c>
    </row>
    <row r="548" spans="1:6" x14ac:dyDescent="0.35">
      <c r="A548" s="1" t="s">
        <v>547</v>
      </c>
      <c r="B548" s="4">
        <v>1.2029943314048495</v>
      </c>
      <c r="C548" s="4">
        <v>0.4841730846148492</v>
      </c>
      <c r="D548" s="4">
        <v>1.3987838891294195</v>
      </c>
      <c r="E548" s="6">
        <v>9.7335524618780041E-3</v>
      </c>
      <c r="F548" s="5">
        <v>4.4820861979787498E-2</v>
      </c>
    </row>
    <row r="549" spans="1:6" x14ac:dyDescent="0.35">
      <c r="A549" s="1" t="s">
        <v>548</v>
      </c>
      <c r="B549" s="4">
        <v>16.83999961686607</v>
      </c>
      <c r="C549" s="4">
        <v>-0.49790189740610602</v>
      </c>
      <c r="D549" s="4">
        <v>-1.4121583750050435</v>
      </c>
      <c r="E549" s="6">
        <v>9.7737919193350477E-3</v>
      </c>
      <c r="F549" s="5">
        <v>4.4923575702631731E-2</v>
      </c>
    </row>
    <row r="550" spans="1:6" x14ac:dyDescent="0.35">
      <c r="A550" s="1" t="s">
        <v>549</v>
      </c>
      <c r="B550" s="4">
        <v>43.755524450411144</v>
      </c>
      <c r="C550" s="4">
        <v>-0.39645815913037563</v>
      </c>
      <c r="D550" s="4">
        <v>-1.3162724695600996</v>
      </c>
      <c r="E550" s="6">
        <v>9.8743855836885778E-3</v>
      </c>
      <c r="F550" s="5">
        <v>4.5302812980109679E-2</v>
      </c>
    </row>
    <row r="551" spans="1:6" x14ac:dyDescent="0.35">
      <c r="A551" s="1" t="s">
        <v>550</v>
      </c>
      <c r="B551" s="4">
        <v>2.032042486006103</v>
      </c>
      <c r="C551" s="4">
        <v>0.75649854848872899</v>
      </c>
      <c r="D551" s="4">
        <v>1.6893854706673321</v>
      </c>
      <c r="E551" s="6">
        <v>9.9259882733451019E-3</v>
      </c>
      <c r="F551" s="5">
        <v>4.5456308271900329E-2</v>
      </c>
    </row>
    <row r="552" spans="1:6" x14ac:dyDescent="0.35">
      <c r="A552" s="1" t="s">
        <v>551</v>
      </c>
      <c r="B552" s="4">
        <v>3.8350955738595212</v>
      </c>
      <c r="C552" s="4">
        <v>0.77202121046846994</v>
      </c>
      <c r="D552" s="4">
        <v>1.7076605345828466</v>
      </c>
      <c r="E552" s="6">
        <v>9.9710345459850126E-3</v>
      </c>
      <c r="F552" s="5">
        <v>4.5579272879000834E-2</v>
      </c>
    </row>
    <row r="553" spans="1:6" x14ac:dyDescent="0.35">
      <c r="A553" s="1" t="s">
        <v>552</v>
      </c>
      <c r="B553" s="4">
        <v>0.12008631851911633</v>
      </c>
      <c r="C553" s="4">
        <v>1.2780082045453585</v>
      </c>
      <c r="D553" s="4">
        <v>2.4250394291803881</v>
      </c>
      <c r="E553" s="6">
        <v>9.9825942806846344E-3</v>
      </c>
      <c r="F553" s="5">
        <v>4.5548995761593825E-2</v>
      </c>
    </row>
    <row r="554" spans="1:6" x14ac:dyDescent="0.35">
      <c r="A554" s="1" t="s">
        <v>553</v>
      </c>
      <c r="B554" s="4">
        <v>5.4126303120150281</v>
      </c>
      <c r="C554" s="4">
        <v>0.41944110367592619</v>
      </c>
      <c r="D554" s="4">
        <v>1.3374093454978877</v>
      </c>
      <c r="E554" s="6">
        <v>9.9850991440662475E-3</v>
      </c>
      <c r="F554" s="5">
        <v>4.5477587919792638E-2</v>
      </c>
    </row>
    <row r="555" spans="1:6" x14ac:dyDescent="0.35">
      <c r="A555" s="1" t="s">
        <v>554</v>
      </c>
      <c r="B555" s="4">
        <v>0.36897639266554699</v>
      </c>
      <c r="C555" s="4">
        <v>-0.89998910931947673</v>
      </c>
      <c r="D555" s="4">
        <v>-1.8660518964848525</v>
      </c>
      <c r="E555" s="6">
        <v>1.008399380504842E-2</v>
      </c>
      <c r="F555" s="5">
        <v>4.5844654231662958E-2</v>
      </c>
    </row>
    <row r="556" spans="1:6" x14ac:dyDescent="0.35">
      <c r="A556" s="1" t="s">
        <v>555</v>
      </c>
      <c r="B556" s="4">
        <v>0.34451010194243592</v>
      </c>
      <c r="C556" s="4">
        <v>0.75844099790324926</v>
      </c>
      <c r="D556" s="4">
        <v>1.6916615968473248</v>
      </c>
      <c r="E556" s="6">
        <v>1.0107106519229076E-2</v>
      </c>
      <c r="F556" s="5">
        <v>4.5866488823675423E-2</v>
      </c>
    </row>
    <row r="557" spans="1:6" x14ac:dyDescent="0.35">
      <c r="A557" s="1" t="s">
        <v>556</v>
      </c>
      <c r="B557" s="4">
        <v>0.35134029095153524</v>
      </c>
      <c r="C557" s="4">
        <v>0.96471347828343723</v>
      </c>
      <c r="D557" s="4">
        <v>1.9516758768742344</v>
      </c>
      <c r="E557" s="6">
        <v>1.0120947461403813E-2</v>
      </c>
      <c r="F557" s="5">
        <v>4.5846244829686349E-2</v>
      </c>
    </row>
    <row r="558" spans="1:6" x14ac:dyDescent="0.35">
      <c r="A558" s="1" t="s">
        <v>557</v>
      </c>
      <c r="B558" s="4">
        <v>3.912237818572823</v>
      </c>
      <c r="C558" s="4">
        <v>-0.35034590776417429</v>
      </c>
      <c r="D558" s="4">
        <v>-1.2748662589756226</v>
      </c>
      <c r="E558" s="6">
        <v>1.0136126876153383E-2</v>
      </c>
      <c r="F558" s="5">
        <v>4.5832126037480547E-2</v>
      </c>
    </row>
    <row r="559" spans="1:6" x14ac:dyDescent="0.35">
      <c r="A559" s="1" t="s">
        <v>558</v>
      </c>
      <c r="B559" s="4">
        <v>50.823531368932599</v>
      </c>
      <c r="C559" s="4">
        <v>0.38802313481259748</v>
      </c>
      <c r="D559" s="4">
        <v>1.3085990557589189</v>
      </c>
      <c r="E559" s="6">
        <v>1.020860995933273E-2</v>
      </c>
      <c r="F559" s="5">
        <v>4.6076699005636913E-2</v>
      </c>
    </row>
    <row r="560" spans="1:6" x14ac:dyDescent="0.35">
      <c r="A560" s="1" t="s">
        <v>559</v>
      </c>
      <c r="B560" s="4">
        <v>5.0637937127294679</v>
      </c>
      <c r="C560" s="4">
        <v>0.50499972673648419</v>
      </c>
      <c r="D560" s="4">
        <v>1.4191230874016483</v>
      </c>
      <c r="E560" s="6">
        <v>1.0210650797286601E-2</v>
      </c>
      <c r="F560" s="5">
        <v>4.600302202734341E-2</v>
      </c>
    </row>
    <row r="561" spans="1:6" x14ac:dyDescent="0.35">
      <c r="A561" s="1" t="s">
        <v>560</v>
      </c>
      <c r="B561" s="4">
        <v>6.3183579893770521</v>
      </c>
      <c r="C561" s="4">
        <v>0.53540856769417755</v>
      </c>
      <c r="D561" s="4">
        <v>1.449352549524993</v>
      </c>
      <c r="E561" s="6">
        <v>1.0216893852203722E-2</v>
      </c>
      <c r="F561" s="5">
        <v>4.5948508258115479E-2</v>
      </c>
    </row>
    <row r="562" spans="1:6" x14ac:dyDescent="0.35">
      <c r="A562" s="1" t="s">
        <v>561</v>
      </c>
      <c r="B562" s="4">
        <v>1.4348068708131392</v>
      </c>
      <c r="C562" s="4">
        <v>0.61502695619124881</v>
      </c>
      <c r="D562" s="4">
        <v>1.5315866139224772</v>
      </c>
      <c r="E562" s="6">
        <v>1.0260856033313436E-2</v>
      </c>
      <c r="F562" s="5">
        <v>4.6063520364606016E-2</v>
      </c>
    </row>
    <row r="563" spans="1:6" x14ac:dyDescent="0.35">
      <c r="A563" s="1" t="s">
        <v>562</v>
      </c>
      <c r="B563" s="4">
        <v>1.358546033792005</v>
      </c>
      <c r="C563" s="4">
        <v>0.32910270958634458</v>
      </c>
      <c r="D563" s="4">
        <v>1.2562318126958545</v>
      </c>
      <c r="E563" s="6">
        <v>1.0378332968388543E-2</v>
      </c>
      <c r="F563" s="5">
        <v>4.6507556504138285E-2</v>
      </c>
    </row>
    <row r="564" spans="1:6" x14ac:dyDescent="0.35">
      <c r="A564" s="1" t="s">
        <v>563</v>
      </c>
      <c r="B564" s="4">
        <v>3.6033558772736907</v>
      </c>
      <c r="C564" s="4">
        <v>0.35550916591425397</v>
      </c>
      <c r="D564" s="4">
        <v>1.2794370493796072</v>
      </c>
      <c r="E564" s="6">
        <v>1.0453985559256833E-2</v>
      </c>
      <c r="F564" s="5">
        <v>4.6762917546318505E-2</v>
      </c>
    </row>
    <row r="565" spans="1:6" x14ac:dyDescent="0.35">
      <c r="A565" s="1" t="s">
        <v>564</v>
      </c>
      <c r="B565" s="4">
        <v>5.371577988690877</v>
      </c>
      <c r="C565" s="4">
        <v>0.33374597307645487</v>
      </c>
      <c r="D565" s="4">
        <v>1.2602814641478668</v>
      </c>
      <c r="E565" s="6">
        <v>1.0455672141043088E-2</v>
      </c>
      <c r="F565" s="5">
        <v>4.668709218059347E-2</v>
      </c>
    </row>
    <row r="566" spans="1:6" x14ac:dyDescent="0.35">
      <c r="A566" s="1" t="s">
        <v>565</v>
      </c>
      <c r="B566" s="4">
        <v>2.3305147230843706</v>
      </c>
      <c r="C566" s="4">
        <v>0.49204905286373002</v>
      </c>
      <c r="D566" s="4">
        <v>1.4064410192961927</v>
      </c>
      <c r="E566" s="6">
        <v>1.0458084600728708E-2</v>
      </c>
      <c r="F566" s="5">
        <v>4.6614772108230271E-2</v>
      </c>
    </row>
    <row r="567" spans="1:6" x14ac:dyDescent="0.35">
      <c r="A567" s="1" t="s">
        <v>566</v>
      </c>
      <c r="B567" s="4">
        <v>7.8942308852649985</v>
      </c>
      <c r="C567" s="4">
        <v>-0.39663175044286891</v>
      </c>
      <c r="D567" s="4">
        <v>-1.3164308586903912</v>
      </c>
      <c r="E567" s="6">
        <v>1.0508203541781381E-2</v>
      </c>
      <c r="F567" s="5">
        <v>4.6754973129950902E-2</v>
      </c>
    </row>
    <row r="568" spans="1:6" x14ac:dyDescent="0.35">
      <c r="A568" s="1" t="s">
        <v>567</v>
      </c>
      <c r="B568" s="4">
        <v>2.4183560685957595</v>
      </c>
      <c r="C568" s="4">
        <v>-0.59034654058400138</v>
      </c>
      <c r="D568" s="4">
        <v>-1.5056083565701373</v>
      </c>
      <c r="E568" s="6">
        <v>1.051571201138032E-2</v>
      </c>
      <c r="F568" s="5">
        <v>4.6705423029268972E-2</v>
      </c>
    </row>
    <row r="569" spans="1:6" x14ac:dyDescent="0.35">
      <c r="A569" s="1" t="s">
        <v>568</v>
      </c>
      <c r="B569" s="4">
        <v>1.4666562187227796</v>
      </c>
      <c r="C569" s="4">
        <v>0.53534634768261535</v>
      </c>
      <c r="D569" s="4">
        <v>1.4492900437387637</v>
      </c>
      <c r="E569" s="6">
        <v>1.055626589263812E-2</v>
      </c>
      <c r="F569" s="5">
        <v>4.6802559400103527E-2</v>
      </c>
    </row>
    <row r="570" spans="1:6" x14ac:dyDescent="0.35">
      <c r="A570" s="1" t="s">
        <v>569</v>
      </c>
      <c r="B570" s="4">
        <v>42.075659565522322</v>
      </c>
      <c r="C570" s="4">
        <v>0.52819544697633658</v>
      </c>
      <c r="D570" s="4">
        <v>1.4421242278734032</v>
      </c>
      <c r="E570" s="6">
        <v>1.0595601019068802E-2</v>
      </c>
      <c r="F570" s="5">
        <v>4.6893958573793901E-2</v>
      </c>
    </row>
    <row r="571" spans="1:6" x14ac:dyDescent="0.35">
      <c r="A571" s="1" t="s">
        <v>570</v>
      </c>
      <c r="B571" s="4">
        <v>1.0828486445007228</v>
      </c>
      <c r="C571" s="4">
        <v>0.53287618049281682</v>
      </c>
      <c r="D571" s="4">
        <v>1.4468107078069199</v>
      </c>
      <c r="E571" s="6">
        <v>1.0609459457464459E-2</v>
      </c>
      <c r="F571" s="5">
        <v>4.6872479613665731E-2</v>
      </c>
    </row>
    <row r="572" spans="1:6" x14ac:dyDescent="0.35">
      <c r="A572" s="1" t="s">
        <v>571</v>
      </c>
      <c r="B572" s="4">
        <v>0.90944947115166841</v>
      </c>
      <c r="C572" s="4">
        <v>1.2141135703886965</v>
      </c>
      <c r="D572" s="4">
        <v>2.3199819331081062</v>
      </c>
      <c r="E572" s="6">
        <v>1.0618895903329718E-2</v>
      </c>
      <c r="F572" s="5">
        <v>4.6831574362396031E-2</v>
      </c>
    </row>
    <row r="573" spans="1:6" x14ac:dyDescent="0.35">
      <c r="A573" s="1" t="s">
        <v>572</v>
      </c>
      <c r="B573" s="4">
        <v>3.3561093970818932</v>
      </c>
      <c r="C573" s="4">
        <v>0.32338371528433402</v>
      </c>
      <c r="D573" s="4">
        <v>1.2512618354308296</v>
      </c>
      <c r="E573" s="6">
        <v>1.0640268625669623E-2</v>
      </c>
      <c r="F573" s="5">
        <v>4.6843361875751152E-2</v>
      </c>
    </row>
    <row r="574" spans="1:6" x14ac:dyDescent="0.35">
      <c r="A574" s="1" t="s">
        <v>573</v>
      </c>
      <c r="B574" s="4">
        <v>1.3779257409062986</v>
      </c>
      <c r="C574" s="4">
        <v>0.51421571667552579</v>
      </c>
      <c r="D574" s="4">
        <v>1.4282175156670052</v>
      </c>
      <c r="E574" s="6">
        <v>1.0767473953366235E-2</v>
      </c>
      <c r="F574" s="5">
        <v>4.7320214479267403E-2</v>
      </c>
    </row>
    <row r="575" spans="1:6" x14ac:dyDescent="0.35">
      <c r="A575" s="1" t="s">
        <v>574</v>
      </c>
      <c r="B575" s="4">
        <v>0.91112740346470067</v>
      </c>
      <c r="C575" s="4">
        <v>-0.98824067459156029</v>
      </c>
      <c r="D575" s="4">
        <v>-1.9837643712283877</v>
      </c>
      <c r="E575" s="6">
        <v>1.0838932428974041E-2</v>
      </c>
      <c r="F575" s="5">
        <v>4.755083316038524E-2</v>
      </c>
    </row>
    <row r="576" spans="1:6" x14ac:dyDescent="0.35">
      <c r="A576" s="1" t="s">
        <v>575</v>
      </c>
      <c r="B576" s="4">
        <v>199.7209691215547</v>
      </c>
      <c r="C576" s="4">
        <v>-0.56102823214068842</v>
      </c>
      <c r="D576" s="4">
        <v>-1.4753203273862134</v>
      </c>
      <c r="E576" s="6">
        <v>1.084190956889775E-2</v>
      </c>
      <c r="F576" s="5">
        <v>4.748074033232319E-2</v>
      </c>
    </row>
    <row r="577" spans="1:6" x14ac:dyDescent="0.35">
      <c r="A577" s="1" t="s">
        <v>576</v>
      </c>
      <c r="B577" s="4">
        <v>2.8942098939801988</v>
      </c>
      <c r="C577" s="4">
        <v>-0.34171380697098735</v>
      </c>
      <c r="D577" s="4">
        <v>-1.267261105581394</v>
      </c>
      <c r="E577" s="6">
        <v>1.0851751714013846E-2</v>
      </c>
      <c r="F577" s="5">
        <v>4.7440904090060534E-2</v>
      </c>
    </row>
    <row r="578" spans="1:6" x14ac:dyDescent="0.35">
      <c r="A578" s="1" t="s">
        <v>577</v>
      </c>
      <c r="B578" s="4">
        <v>1.3828611193713749</v>
      </c>
      <c r="C578" s="4">
        <v>0.53366720100662546</v>
      </c>
      <c r="D578" s="4">
        <v>1.4476042024288676</v>
      </c>
      <c r="E578" s="6">
        <v>1.086373254624007E-2</v>
      </c>
      <c r="F578" s="5">
        <v>4.7410540119044206E-2</v>
      </c>
    </row>
    <row r="579" spans="1:6" x14ac:dyDescent="0.35">
      <c r="A579" s="1" t="s">
        <v>578</v>
      </c>
      <c r="B579" s="4">
        <v>0.81135294130582736</v>
      </c>
      <c r="C579" s="4">
        <v>0.76874697430189021</v>
      </c>
      <c r="D579" s="4">
        <v>1.703789346469631</v>
      </c>
      <c r="E579" s="6">
        <v>1.0928856892923194E-2</v>
      </c>
      <c r="F579" s="5">
        <v>4.7611802637865394E-2</v>
      </c>
    </row>
    <row r="580" spans="1:6" x14ac:dyDescent="0.35">
      <c r="A580" s="1" t="s">
        <v>579</v>
      </c>
      <c r="B580" s="4">
        <v>17.668809789836896</v>
      </c>
      <c r="C580" s="4">
        <v>-0.34100670075732564</v>
      </c>
      <c r="D580" s="4">
        <v>-1.2666401367603284</v>
      </c>
      <c r="E580" s="6">
        <v>1.1017110789865225E-2</v>
      </c>
      <c r="F580" s="5">
        <v>4.791295577884095E-2</v>
      </c>
    </row>
    <row r="581" spans="1:6" x14ac:dyDescent="0.35">
      <c r="A581" s="1" t="s">
        <v>580</v>
      </c>
      <c r="B581" s="4">
        <v>11.928992840900627</v>
      </c>
      <c r="C581" s="4">
        <v>0.40454993367578002</v>
      </c>
      <c r="D581" s="4">
        <v>1.323675909124761</v>
      </c>
      <c r="E581" s="6">
        <v>1.1076235035975698E-2</v>
      </c>
      <c r="F581" s="5">
        <v>4.8086600979409228E-2</v>
      </c>
    </row>
    <row r="582" spans="1:6" x14ac:dyDescent="0.35">
      <c r="A582" s="1" t="s">
        <v>581</v>
      </c>
      <c r="B582" s="4">
        <v>3.9464344180914903</v>
      </c>
      <c r="C582" s="4">
        <v>-0.36316356198315669</v>
      </c>
      <c r="D582" s="4">
        <v>-1.2862432998185052</v>
      </c>
      <c r="E582" s="6">
        <v>1.1139888630450985E-2</v>
      </c>
      <c r="F582" s="5">
        <v>4.8279275119861104E-2</v>
      </c>
    </row>
    <row r="583" spans="1:6" x14ac:dyDescent="0.35">
      <c r="A583" s="1" t="s">
        <v>582</v>
      </c>
      <c r="B583" s="4">
        <v>0.17459405444899764</v>
      </c>
      <c r="C583" s="4">
        <v>-1.5212337204415851</v>
      </c>
      <c r="D583" s="4">
        <v>-2.8703640381733444</v>
      </c>
      <c r="E583" s="6">
        <v>1.1150225145924272E-2</v>
      </c>
      <c r="F583" s="5">
        <v>4.8240611382625739E-2</v>
      </c>
    </row>
    <row r="584" spans="1:6" x14ac:dyDescent="0.35">
      <c r="A584" s="1" t="s">
        <v>583</v>
      </c>
      <c r="B584" s="4">
        <v>3.7078836522256711</v>
      </c>
      <c r="C584" s="4">
        <v>0.39046259963367314</v>
      </c>
      <c r="D584" s="4">
        <v>1.3108136483928619</v>
      </c>
      <c r="E584" s="6">
        <v>1.1176727089559555E-2</v>
      </c>
      <c r="F584" s="5">
        <v>4.8271898895425318E-2</v>
      </c>
    </row>
    <row r="585" spans="1:6" x14ac:dyDescent="0.35">
      <c r="A585" s="1" t="s">
        <v>584</v>
      </c>
      <c r="B585" s="4">
        <v>3.5079135110841211</v>
      </c>
      <c r="C585" s="4">
        <v>-0.35421265153310993</v>
      </c>
      <c r="D585" s="4">
        <v>-1.278287767413975</v>
      </c>
      <c r="E585" s="6">
        <v>1.1177480786372028E-2</v>
      </c>
      <c r="F585" s="5">
        <v>4.8192064319900051E-2</v>
      </c>
    </row>
    <row r="586" spans="1:6" x14ac:dyDescent="0.35">
      <c r="A586" s="1" t="s">
        <v>585</v>
      </c>
      <c r="B586" s="4">
        <v>2.6455367057381269</v>
      </c>
      <c r="C586" s="4">
        <v>0.3505715192567479</v>
      </c>
      <c r="D586" s="4">
        <v>1.2750656406621053</v>
      </c>
      <c r="E586" s="6">
        <v>1.1185791250006362E-2</v>
      </c>
      <c r="F586" s="5">
        <v>4.8145029349254187E-2</v>
      </c>
    </row>
    <row r="587" spans="1:6" x14ac:dyDescent="0.35">
      <c r="A587" s="1" t="s">
        <v>586</v>
      </c>
      <c r="B587" s="4">
        <v>20.303215781506044</v>
      </c>
      <c r="C587" s="4">
        <v>-0.34440448488326547</v>
      </c>
      <c r="D587" s="4">
        <v>-1.2696267982873413</v>
      </c>
      <c r="E587" s="6">
        <v>1.1245375315670601E-2</v>
      </c>
      <c r="F587" s="5">
        <v>4.8318465121363383E-2</v>
      </c>
    </row>
    <row r="588" spans="1:6" x14ac:dyDescent="0.35">
      <c r="A588" s="1" t="s">
        <v>587</v>
      </c>
      <c r="B588" s="4">
        <v>0.6362663681737768</v>
      </c>
      <c r="C588" s="4">
        <v>-0.79262504941526712</v>
      </c>
      <c r="D588" s="4">
        <v>-1.7322234564481684</v>
      </c>
      <c r="E588" s="6">
        <v>1.1275070482286872E-2</v>
      </c>
      <c r="F588" s="5">
        <v>4.8363101983096943E-2</v>
      </c>
    </row>
    <row r="589" spans="1:6" x14ac:dyDescent="0.35">
      <c r="A589" s="1" t="s">
        <v>588</v>
      </c>
      <c r="B589" s="4">
        <v>274.80165782676733</v>
      </c>
      <c r="C589" s="4">
        <v>-0.34828831486361533</v>
      </c>
      <c r="D589" s="4">
        <v>-1.2730493219330523</v>
      </c>
      <c r="E589" s="6">
        <v>1.135587060002121E-2</v>
      </c>
      <c r="F589" s="5">
        <v>4.8626420261629284E-2</v>
      </c>
    </row>
    <row r="590" spans="1:6" x14ac:dyDescent="0.35">
      <c r="A590" s="1" t="s">
        <v>589</v>
      </c>
      <c r="B590" s="4">
        <v>0.19695371133593351</v>
      </c>
      <c r="C590" s="4">
        <v>-1.8148436275540734</v>
      </c>
      <c r="D590" s="4">
        <v>-3.5182149468005526</v>
      </c>
      <c r="E590" s="6">
        <v>1.1458476709564574E-2</v>
      </c>
      <c r="F590" s="5">
        <v>4.8982054876210337E-2</v>
      </c>
    </row>
    <row r="591" spans="1:6" x14ac:dyDescent="0.35">
      <c r="A591" s="1" t="s">
        <v>590</v>
      </c>
      <c r="B591" s="4">
        <v>2.2065492945382985</v>
      </c>
      <c r="C591" s="4">
        <v>-0.54383646667085028</v>
      </c>
      <c r="D591" s="4">
        <v>-1.4578441189328979</v>
      </c>
      <c r="E591" s="6">
        <v>1.1463397351855637E-2</v>
      </c>
      <c r="F591" s="5">
        <v>4.8919608801360086E-2</v>
      </c>
    </row>
    <row r="592" spans="1:6" x14ac:dyDescent="0.35">
      <c r="A592" s="1" t="s">
        <v>591</v>
      </c>
      <c r="B592" s="4">
        <v>0.74615462681745548</v>
      </c>
      <c r="C592" s="4">
        <v>0.55598857030905624</v>
      </c>
      <c r="D592" s="4">
        <v>1.4701756889376776</v>
      </c>
      <c r="E592" s="6">
        <v>1.1465454799199245E-2</v>
      </c>
      <c r="F592" s="5">
        <v>4.8845177333323317E-2</v>
      </c>
    </row>
    <row r="593" spans="1:6" x14ac:dyDescent="0.35">
      <c r="A593" s="1" t="s">
        <v>592</v>
      </c>
      <c r="B593" s="4">
        <v>11.332859077884486</v>
      </c>
      <c r="C593" s="4">
        <v>0.34363396452120271</v>
      </c>
      <c r="D593" s="4">
        <v>1.2689488919530039</v>
      </c>
      <c r="E593" s="6">
        <v>1.1653131449703291E-2</v>
      </c>
      <c r="F593" s="5">
        <v>4.9560431717328934E-2</v>
      </c>
    </row>
    <row r="594" spans="1:6" x14ac:dyDescent="0.35">
      <c r="A594" s="1" t="s">
        <v>593</v>
      </c>
      <c r="B594" s="4">
        <v>9.8583496118799125</v>
      </c>
      <c r="C594" s="4">
        <v>-0.33344648990312364</v>
      </c>
      <c r="D594" s="4">
        <v>-1.2600198746162674</v>
      </c>
      <c r="E594" s="6">
        <v>1.1688305191939814E-2</v>
      </c>
      <c r="F594" s="5">
        <v>4.9625770348829215E-2</v>
      </c>
    </row>
    <row r="595" spans="1:6" x14ac:dyDescent="0.35">
      <c r="A595" s="1" t="s">
        <v>594</v>
      </c>
      <c r="B595" s="4">
        <v>3.133276034702599</v>
      </c>
      <c r="C595" s="4">
        <v>0.96016536654924167</v>
      </c>
      <c r="D595" s="4">
        <v>1.9455328855555616</v>
      </c>
      <c r="E595" s="6">
        <v>1.1696477834256319E-2</v>
      </c>
      <c r="F595" s="5">
        <v>4.9576441581746331E-2</v>
      </c>
    </row>
    <row r="596" spans="1:6" x14ac:dyDescent="0.35">
      <c r="A596" s="1" t="s">
        <v>595</v>
      </c>
      <c r="B596" s="4">
        <v>162.71640793112974</v>
      </c>
      <c r="C596" s="4">
        <v>0.37803290819523433</v>
      </c>
      <c r="D596" s="4">
        <v>1.2995687055690008</v>
      </c>
      <c r="E596" s="6">
        <v>1.1760663156851307E-2</v>
      </c>
      <c r="F596" s="5">
        <v>4.9764292580933317E-2</v>
      </c>
    </row>
    <row r="597" spans="1:6" x14ac:dyDescent="0.35">
      <c r="A597" s="1" t="s">
        <v>596</v>
      </c>
      <c r="B597" s="4">
        <v>0.41587818027913065</v>
      </c>
      <c r="C597" s="4">
        <v>-1.2159810714428536</v>
      </c>
      <c r="D597" s="4">
        <v>-2.3229869854210667</v>
      </c>
      <c r="E597" s="6">
        <v>1.1780807831826326E-2</v>
      </c>
      <c r="F597" s="5">
        <v>4.9765469846079165E-2</v>
      </c>
    </row>
    <row r="598" spans="1:6" x14ac:dyDescent="0.35">
      <c r="A598" s="1" t="s">
        <v>597</v>
      </c>
      <c r="B598" s="4">
        <v>0.46538628283008016</v>
      </c>
      <c r="C598" s="4">
        <v>-0.63392986291855324</v>
      </c>
      <c r="D598" s="4">
        <v>-1.5517862661295991</v>
      </c>
      <c r="E598" s="6">
        <v>1.1787691414770313E-2</v>
      </c>
      <c r="F598" s="5">
        <v>4.9710718845117227E-2</v>
      </c>
    </row>
    <row r="599" spans="1:6" x14ac:dyDescent="0.35">
      <c r="A599" s="1" t="s">
        <v>598</v>
      </c>
      <c r="B599" s="4">
        <v>20.008686507834621</v>
      </c>
      <c r="C599" s="4">
        <v>-0.32350691722338165</v>
      </c>
      <c r="D599" s="4">
        <v>-1.2513686940963935</v>
      </c>
      <c r="E599" s="6">
        <v>1.1845623042161971E-2</v>
      </c>
      <c r="F599" s="5">
        <v>4.987106843800964E-2</v>
      </c>
    </row>
    <row r="600" spans="1:6" x14ac:dyDescent="0.35">
      <c r="A600" s="1" t="s">
        <v>599</v>
      </c>
      <c r="B600" s="4">
        <v>0.15277198913503123</v>
      </c>
      <c r="C600" s="4">
        <v>-1.2749668049394178</v>
      </c>
      <c r="D600" s="4">
        <v>-2.4199324974195591</v>
      </c>
      <c r="E600" s="6">
        <v>1.1865519350933737E-2</v>
      </c>
      <c r="F600" s="5">
        <v>4.9871016735048679E-2</v>
      </c>
    </row>
    <row r="601" spans="1:6" ht="15" thickBot="1" x14ac:dyDescent="0.4">
      <c r="A601" s="12" t="s">
        <v>600</v>
      </c>
      <c r="B601" s="13">
        <v>28.997419136497211</v>
      </c>
      <c r="C601" s="13">
        <v>0.41483403053214007</v>
      </c>
      <c r="D601" s="13">
        <v>1.3331453015422499</v>
      </c>
      <c r="E601" s="14">
        <v>1.1872272495419998E-2</v>
      </c>
      <c r="F601" s="8">
        <v>4.981581675213919E-2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DEG in PP cows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 Cheng</cp:lastModifiedBy>
  <dcterms:created xsi:type="dcterms:W3CDTF">2021-12-20T20:31:42Z</dcterms:created>
  <dcterms:modified xsi:type="dcterms:W3CDTF">2022-08-24T15:10:21Z</dcterms:modified>
</cp:coreProperties>
</file>